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mc:AlternateContent xmlns:mc="http://schemas.openxmlformats.org/markup-compatibility/2006">
    <mc:Choice Requires="x15">
      <x15ac:absPath xmlns:x15ac="http://schemas.microsoft.com/office/spreadsheetml/2010/11/ac" url="/Users/peterwalker/Documents/ICTV/Rhabdoviridae/Taxonomic proposals/2026/"/>
    </mc:Choice>
  </mc:AlternateContent>
  <xr:revisionPtr revIDLastSave="0" documentId="13_ncr:1_{869F7C7E-50CE-794A-8204-27F05BFA4A85}" xr6:coauthVersionLast="47" xr6:coauthVersionMax="47" xr10:uidLastSave="{00000000-0000-0000-0000-000000000000}"/>
  <bookViews>
    <workbookView xWindow="-38400" yWindow="4360" windowWidth="38400" windowHeight="21100" activeTab="1" xr2:uid="{00000000-000D-0000-FFFF-FFFF00000000}"/>
  </bookViews>
  <sheets>
    <sheet name="Instructions" sheetId="1" r:id="rId1"/>
    <sheet name="Proposal Template" sheetId="2" r:id="rId2"/>
    <sheet name="Menu Items (Do not change)" sheetId="3" r:id="rId3"/>
  </sheets>
  <definedNames>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2" l="1" a="1"/>
  <c r="AE1" i="2" s="1"/>
  <c r="AE2" i="2" l="1"/>
  <c r="P1" i="2"/>
  <c r="AF2" i="2" l="1"/>
  <c r="P2" i="2" s="1"/>
  <c r="E2" i="2"/>
  <c r="E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00000000-0006-0000-0100-000001000000}">
      <text>
        <r>
          <rPr>
            <sz val="12"/>
            <color theme="1"/>
            <rFont val="Calibri"/>
            <family val="2"/>
            <scheme val="minor"/>
          </rPr>
          <t>WARNING:
The CODE and STUDY SECTION will 
ONLY update from the filename after saving and
a) close and re-open the document
or 
b) press F9 to force recalculation
Check the cell to the RIGHT for error messages, if this formula returns "TBD"</t>
        </r>
      </text>
    </comment>
    <comment ref="P1" authorId="0" shapeId="0" xr:uid="{00000000-0006-0000-0100-000002000000}">
      <text>
        <r>
          <rPr>
            <sz val="12"/>
            <color theme="1"/>
            <rFont val="Calibri"/>
            <family val="2"/>
            <scheme val="minor"/>
          </rPr>
          <t>This cell provides error messages related to proper formatting of the  filenames</t>
        </r>
      </text>
    </comment>
    <comment ref="AE3" authorId="0" shapeId="0" xr:uid="{00000000-0006-0000-0100-000003000000}">
      <text>
        <r>
          <rPr>
            <sz val="12"/>
            <color rgb="FF000000"/>
            <rFont val="Calibri"/>
            <family val="2"/>
          </rPr>
          <t xml:space="preserve">USAGE:
</t>
        </r>
        <r>
          <rPr>
            <sz val="12"/>
            <color rgb="FF000000"/>
            <rFont val="Calibri"/>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00000000-0006-0000-0100-000004000000}">
      <text>
        <r>
          <rPr>
            <sz val="12"/>
            <color theme="1"/>
            <rFont val="Calibri"/>
            <family val="2"/>
            <scheme val="minor"/>
          </rPr>
          <t xml:space="preserve">Rules: 
No spaces in taxon names above the rank of species.
</t>
        </r>
      </text>
    </comment>
    <comment ref="Q4" authorId="0" shapeId="0" xr:uid="{00000000-0006-0000-0100-000005000000}">
      <text>
        <r>
          <rPr>
            <sz val="12"/>
            <color theme="1"/>
            <rFont val="Calibri"/>
            <family val="2"/>
            <scheme val="minor"/>
          </rPr>
          <t>Rules: 
No spaces in taxon names above the rank of species.</t>
        </r>
      </text>
    </comment>
    <comment ref="R4" authorId="0" shapeId="0" xr:uid="{00000000-0006-0000-0100-000006000000}">
      <text>
        <r>
          <rPr>
            <sz val="12"/>
            <color theme="1"/>
            <rFont val="Calibri"/>
            <family val="2"/>
            <scheme val="minor"/>
          </rPr>
          <t>Rules: 
No spaces in taxon names above the rank of species.</t>
        </r>
      </text>
    </comment>
    <comment ref="S4" authorId="0" shapeId="0" xr:uid="{00000000-0006-0000-0100-000007000000}">
      <text>
        <r>
          <rPr>
            <sz val="12"/>
            <color theme="1"/>
            <rFont val="Calibri"/>
            <family val="2"/>
            <scheme val="minor"/>
          </rPr>
          <t>Rules: 
No spaces in taxon names above the rank of species.</t>
        </r>
      </text>
    </comment>
    <comment ref="T4" authorId="0" shapeId="0" xr:uid="{00000000-0006-0000-0100-000008000000}">
      <text>
        <r>
          <rPr>
            <sz val="12"/>
            <color theme="1"/>
            <rFont val="Calibri"/>
            <family val="2"/>
            <scheme val="minor"/>
          </rPr>
          <t>Rules: 
No spaces in taxon names above the rank of species.</t>
        </r>
      </text>
    </comment>
    <comment ref="U4" authorId="0" shapeId="0" xr:uid="{00000000-0006-0000-0100-000009000000}">
      <text>
        <r>
          <rPr>
            <sz val="12"/>
            <color theme="1"/>
            <rFont val="Calibri"/>
            <family val="2"/>
            <scheme val="minor"/>
          </rPr>
          <t>Rules: 
No spaces in taxon names above the rank of species.</t>
        </r>
      </text>
    </comment>
    <comment ref="V4" authorId="0" shapeId="0" xr:uid="{00000000-0006-0000-0100-00000A000000}">
      <text>
        <r>
          <rPr>
            <sz val="12"/>
            <color theme="1"/>
            <rFont val="Calibri"/>
            <family val="2"/>
            <scheme val="minor"/>
          </rPr>
          <t>Rules: 
No spaces in taxon names above the rank of species.</t>
        </r>
      </text>
    </comment>
    <comment ref="W4" authorId="0" shapeId="0" xr:uid="{00000000-0006-0000-0100-00000B000000}">
      <text>
        <r>
          <rPr>
            <sz val="12"/>
            <color rgb="FF000000"/>
            <rFont val="Calibri"/>
            <family val="2"/>
          </rPr>
          <t xml:space="preserve">Rules: 
</t>
        </r>
        <r>
          <rPr>
            <sz val="12"/>
            <color rgb="FF000000"/>
            <rFont val="Calibri"/>
            <family val="2"/>
          </rPr>
          <t>No spaces in taxon names above the rank of species.</t>
        </r>
      </text>
    </comment>
    <comment ref="X4" authorId="0" shapeId="0" xr:uid="{00000000-0006-0000-0100-00000C000000}">
      <text>
        <r>
          <rPr>
            <sz val="12"/>
            <color theme="1"/>
            <rFont val="Calibri"/>
            <family val="2"/>
            <scheme val="minor"/>
          </rPr>
          <t>Rules: 
No spaces in taxon names above the rank of species.</t>
        </r>
      </text>
    </comment>
    <comment ref="Y4" authorId="0" shapeId="0" xr:uid="{00000000-0006-0000-0100-00000D000000}">
      <text>
        <r>
          <rPr>
            <sz val="12"/>
            <color theme="1"/>
            <rFont val="Calibri"/>
            <family val="2"/>
            <scheme val="minor"/>
          </rPr>
          <t>Rules: 
No spaces in taxon names above the rank of species.</t>
        </r>
      </text>
    </comment>
    <comment ref="Z4" authorId="0" shapeId="0" xr:uid="{00000000-0006-0000-0100-00000E000000}">
      <text>
        <r>
          <rPr>
            <sz val="12"/>
            <color theme="1"/>
            <rFont val="Calibri"/>
            <family val="2"/>
            <scheme val="minor"/>
          </rPr>
          <t>Rules: 
No spaces in taxon names above the rank of species.</t>
        </r>
      </text>
    </comment>
    <comment ref="AA4" authorId="0" shapeId="0" xr:uid="{00000000-0006-0000-0100-00000F000000}">
      <text>
        <r>
          <rPr>
            <sz val="12"/>
            <color theme="1"/>
            <rFont val="Calibri"/>
            <family val="2"/>
            <scheme val="minor"/>
          </rPr>
          <t>Rules: 
No spaces in taxon names above the rank of species.</t>
        </r>
      </text>
    </comment>
    <comment ref="AB4" authorId="0" shapeId="0" xr:uid="{00000000-0006-0000-0100-000010000000}">
      <text>
        <r>
          <rPr>
            <sz val="12"/>
            <color rgb="FF000000"/>
            <rFont val="Calibri"/>
            <family val="2"/>
          </rPr>
          <t xml:space="preserve">Rules: 
</t>
        </r>
        <r>
          <rPr>
            <sz val="12"/>
            <color rgb="FF000000"/>
            <rFont val="Calibri"/>
            <family val="2"/>
          </rPr>
          <t>No spaces in taxon names above the rank of species.</t>
        </r>
      </text>
    </comment>
    <comment ref="AC4" authorId="0" shapeId="0" xr:uid="{00000000-0006-0000-0100-000011000000}">
      <text>
        <r>
          <rPr>
            <sz val="12"/>
            <color theme="1"/>
            <rFont val="Calibri"/>
            <family val="2"/>
            <scheme val="minor"/>
          </rPr>
          <t>Rules: 
No spaces in taxon names above the rank of species.</t>
        </r>
      </text>
    </comment>
    <comment ref="AD4" authorId="0" shapeId="0" xr:uid="{00000000-0006-0000-0100-000012000000}">
      <text>
        <r>
          <rPr>
            <sz val="12"/>
            <color theme="1"/>
            <rFont val="Calibri"/>
            <family val="2"/>
            <scheme val="minor"/>
          </rPr>
          <t xml:space="preserve">Rule:
Must follow binomial naming rules.
</t>
        </r>
      </text>
    </comment>
    <comment ref="AE4" authorId="0" shapeId="0" xr:uid="{00000000-0006-0000-0100-000013000000}">
      <text>
        <r>
          <rPr>
            <sz val="12"/>
            <color theme="1"/>
            <rFont val="Calibri"/>
            <family val="2"/>
            <scheme val="minor"/>
          </rPr>
          <t xml:space="preserve">Format:
An accession number, or semi-colon separated list of accession numbers, each with an optional segment name prefix separated by a colon. 
EXAMPLES:
MW546936
AM084415; KY435490
RNA1: OK626439 ; RNA2:OK626440 
</t>
        </r>
      </text>
    </comment>
    <comment ref="AF4" authorId="0" shapeId="0" xr:uid="{00000000-0006-0000-0100-000014000000}">
      <text>
        <r>
          <rPr>
            <sz val="12"/>
            <color rgb="FF000000"/>
            <rFont val="Calibri"/>
            <family val="2"/>
          </rPr>
          <t xml:space="preserve">Format:
</t>
        </r>
        <r>
          <rPr>
            <sz val="12"/>
            <color rgb="FF000000"/>
            <rFont val="Calibri"/>
            <family val="2"/>
          </rPr>
          <t xml:space="preserve">A virus name, or semi-colon separated list of virus names. 
</t>
        </r>
        <r>
          <rPr>
            <sz val="12"/>
            <color rgb="FF000000"/>
            <rFont val="Calibri"/>
            <family val="2"/>
          </rPr>
          <t xml:space="preserve">
</t>
        </r>
        <r>
          <rPr>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00000000-0006-0000-0100-000015000000}">
      <text>
        <r>
          <rPr>
            <sz val="12"/>
            <color theme="1"/>
            <rFont val="Calibri"/>
            <family val="2"/>
            <scheme val="minor"/>
          </rPr>
          <t xml:space="preserve">Format:
An abbreviation, or semi-colon separated list of abbreviations. 
EXAMPLES:
SBFV3 
McGHV13; MarcGHV1
</t>
        </r>
      </text>
    </comment>
    <comment ref="AH4" authorId="0" shapeId="0" xr:uid="{00000000-0006-0000-0100-000016000000}">
      <text>
        <r>
          <rPr>
            <sz val="12"/>
            <color rgb="FF000000"/>
            <rFont val="Calibri"/>
            <family val="2"/>
          </rPr>
          <t xml:space="preserve">Format:
</t>
        </r>
        <r>
          <rPr>
            <sz val="12"/>
            <color rgb="FF000000"/>
            <rFont val="Calibri"/>
            <family val="2"/>
          </rPr>
          <t xml:space="preserve">An isolate name, or semi-colon separated list of isolate names. 
</t>
        </r>
        <r>
          <rPr>
            <sz val="12"/>
            <color rgb="FF000000"/>
            <rFont val="Calibri"/>
            <family val="2"/>
          </rPr>
          <t xml:space="preserve">
</t>
        </r>
        <r>
          <rPr>
            <sz val="12"/>
            <color rgb="FF000000"/>
            <rFont val="Calibri"/>
            <family val="2"/>
          </rPr>
          <t xml:space="preserve">EXAMPLES: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00000000-0006-0000-0100-000017000000}">
      <text>
        <r>
          <rPr>
            <sz val="12"/>
            <color rgb="FF000000"/>
            <rFont val="Calibri"/>
            <family val="2"/>
          </rPr>
          <t xml:space="preserve">Rule: Please select a value from the pull-down. 
</t>
        </r>
      </text>
    </comment>
    <comment ref="AJ4" authorId="0" shapeId="0" xr:uid="{00000000-0006-0000-0100-000018000000}">
      <text>
        <r>
          <rPr>
            <sz val="12"/>
            <color theme="1"/>
            <rFont val="Calibri"/>
            <family val="2"/>
            <scheme val="minor"/>
          </rPr>
          <t xml:space="preserve">Rule: Please select a value from the pull-down. 
</t>
        </r>
      </text>
    </comment>
    <comment ref="AK4" authorId="0" shapeId="0" xr:uid="{00000000-0006-0000-0100-000019000000}">
      <text>
        <r>
          <rPr>
            <sz val="12"/>
            <color rgb="FF000000"/>
            <rFont val="Calibri"/>
            <family val="2"/>
          </rPr>
          <t xml:space="preserve">Rule: Please select a value from the pull-down. 
</t>
        </r>
      </text>
    </comment>
    <comment ref="AL4" authorId="0" shapeId="0" xr:uid="{00000000-0006-0000-0100-00001A000000}">
      <text>
        <r>
          <rPr>
            <sz val="12"/>
            <color theme="1"/>
            <rFont val="Calibri"/>
            <family val="2"/>
            <scheme val="minor"/>
          </rPr>
          <t xml:space="preserve">Rule:
Please SELECT a value from the pull-down in the cell.
This column describes how the taxon is being changed.  
</t>
        </r>
      </text>
    </comment>
    <comment ref="AM4" authorId="0" shapeId="0" xr:uid="{00000000-0006-0000-0100-00001B000000}">
      <text>
        <r>
          <rPr>
            <sz val="12"/>
            <color rgb="FF000000"/>
            <rFont val="Calibri"/>
            <family val="2"/>
          </rPr>
          <t xml:space="preserve">Rule: 
</t>
        </r>
        <r>
          <rPr>
            <sz val="12"/>
            <color rgb="FF000000"/>
            <rFont val="Calibri"/>
            <family val="2"/>
          </rPr>
          <t xml:space="preserve">1. Please select a value from the pull-down. 
</t>
        </r>
        <r>
          <rPr>
            <sz val="12"/>
            <color rgb="FF000000"/>
            <rFont val="Calibri"/>
            <family val="2"/>
          </rPr>
          <t xml:space="preserve">2. A red highlight means your selection did not match the apparent rank of your proposed taxon
</t>
        </r>
      </text>
    </comment>
  </commentList>
</comments>
</file>

<file path=xl/sharedStrings.xml><?xml version="1.0" encoding="utf-8"?>
<sst xmlns="http://schemas.openxmlformats.org/spreadsheetml/2006/main" count="427" uniqueCount="206">
  <si>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</si>
  <si>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</si>
  <si>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</si>
  <si>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</si>
  <si>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</si>
  <si>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</si>
  <si>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</si>
  <si>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</si>
  <si>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</si>
  <si>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</si>
  <si>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</si>
  <si>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</si>
  <si>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</si>
  <si>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</si>
  <si>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</si>
  <si>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</si>
  <si>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</si>
  <si>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</si>
  <si>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</si>
  <si>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</si>
  <si>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</si>
  <si>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</si>
  <si>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</si>
  <si>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</si>
  <si>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</si>
  <si>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</si>
  <si>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</si>
  <si>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</si>
  <si>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</si>
  <si>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</si>
  <si>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</si>
  <si>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</si>
  <si>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</si>
  <si>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</si>
  <si>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</si>
  <si>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Riboviria</t>
  </si>
  <si>
    <t>Orthornavirae</t>
  </si>
  <si>
    <t>Negarnaviricota</t>
  </si>
  <si>
    <t>Haploviricotina</t>
  </si>
  <si>
    <t>Monjiviricetes</t>
  </si>
  <si>
    <t>Mononegavirales</t>
  </si>
  <si>
    <t>Rhabdoviridae</t>
  </si>
  <si>
    <t>Alpharhabdovirinae</t>
  </si>
  <si>
    <t>Almendravirus</t>
  </si>
  <si>
    <t>Almendravirus chester</t>
  </si>
  <si>
    <t>OZ335331</t>
  </si>
  <si>
    <t>Chester virus</t>
  </si>
  <si>
    <t>CHEV</t>
  </si>
  <si>
    <t>UKMosq_161a</t>
  </si>
  <si>
    <t>CG</t>
  </si>
  <si>
    <t>ssRNA(-)</t>
  </si>
  <si>
    <t>invertebrates</t>
  </si>
  <si>
    <t>Create new</t>
  </si>
  <si>
    <t>Alphanemrhavirus</t>
  </si>
  <si>
    <t>PV874213</t>
  </si>
  <si>
    <t>RhaV1-RnRa/2023</t>
  </si>
  <si>
    <t>vertebrates</t>
  </si>
  <si>
    <t>Alphanemrhavirus yunnan</t>
  </si>
  <si>
    <t>PQ421828</t>
  </si>
  <si>
    <t>FG-CWDS</t>
  </si>
  <si>
    <t>CCG</t>
  </si>
  <si>
    <t>Alpharicinrhavirus</t>
  </si>
  <si>
    <t>Alpharicinrhavirus lobos</t>
  </si>
  <si>
    <t>PP415829</t>
  </si>
  <si>
    <t>Lobos virus</t>
  </si>
  <si>
    <t>LOBOV</t>
  </si>
  <si>
    <t>CA005</t>
  </si>
  <si>
    <t>invertebrates (S)</t>
  </si>
  <si>
    <t>Ledantevirus</t>
  </si>
  <si>
    <t>Ledantevirus fulvescens</t>
  </si>
  <si>
    <t>PX221820</t>
  </si>
  <si>
    <t>Niviventer fulvescens ledantevirus</t>
  </si>
  <si>
    <t>NfulLV</t>
  </si>
  <si>
    <t>TBRKZ_ZM_48_2</t>
  </si>
  <si>
    <t>Ledantevirus tanezumi</t>
  </si>
  <si>
    <t>PX221814</t>
  </si>
  <si>
    <t>Rattus tanezumi ledantevirus</t>
  </si>
  <si>
    <t>RtanLV</t>
  </si>
  <si>
    <t>TB_HX_45_6</t>
  </si>
  <si>
    <t>Ledantevirus murinus</t>
  </si>
  <si>
    <t>PV491624</t>
  </si>
  <si>
    <t>Suncus murinus rhabdovirus</t>
  </si>
  <si>
    <t>SmurRV</t>
  </si>
  <si>
    <t>YUNL-LC</t>
  </si>
  <si>
    <t>Merhavirus</t>
  </si>
  <si>
    <t>Merhavirus timus</t>
  </si>
  <si>
    <t>PV485316</t>
  </si>
  <si>
    <t>Timus virus</t>
  </si>
  <si>
    <t>TIMV</t>
  </si>
  <si>
    <t>k141_134867</t>
  </si>
  <si>
    <t>Scophrhavirus</t>
  </si>
  <si>
    <t>Scophrhavirus niloticus</t>
  </si>
  <si>
    <t>PV656402</t>
  </si>
  <si>
    <t>Zile5</t>
  </si>
  <si>
    <t>Scophrhavirus ogooue</t>
  </si>
  <si>
    <t>PV656403</t>
  </si>
  <si>
    <t>Sigmavirus</t>
  </si>
  <si>
    <t>Sigmavirus illucens</t>
  </si>
  <si>
    <t>PP626331</t>
  </si>
  <si>
    <t>Hermetia illucens sigmavirus</t>
  </si>
  <si>
    <t>EU_g0_i0</t>
  </si>
  <si>
    <t>Sigmavirus dracula</t>
  </si>
  <si>
    <t>PQ421825</t>
  </si>
  <si>
    <t>LQ2-CWDS</t>
  </si>
  <si>
    <t>Tupavirus</t>
  </si>
  <si>
    <t>Tupavirus shantungensis</t>
  </si>
  <si>
    <t>PX221804</t>
  </si>
  <si>
    <t>Crocidura shantungensis tupavirus</t>
  </si>
  <si>
    <t>CshaTV</t>
  </si>
  <si>
    <t>SD_15_2</t>
  </si>
  <si>
    <t>Tupavirus peninsulae</t>
  </si>
  <si>
    <t>PX221742</t>
  </si>
  <si>
    <t>Apodemus peninsulae tupavirus</t>
  </si>
  <si>
    <t>ApenTV</t>
  </si>
  <si>
    <t>GS_8</t>
  </si>
  <si>
    <t>Tupavirus gracilis</t>
  </si>
  <si>
    <t>PQ421826</t>
  </si>
  <si>
    <t>mole tupavirus</t>
  </si>
  <si>
    <t>MTV</t>
  </si>
  <si>
    <t>LQ3-DCQY</t>
  </si>
  <si>
    <t>genus</t>
  </si>
  <si>
    <t>ICTV  Template for Taxonomy Proposals</t>
  </si>
  <si>
    <t>INSTRUCTIONS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11. DO NOT HIDE ANY COLUMNS OR ROWS IN THE SPREADSHEET.</t>
  </si>
  <si>
    <t>Study Sections</t>
  </si>
  <si>
    <t>[Please select]</t>
  </si>
  <si>
    <t>A</t>
  </si>
  <si>
    <t>Archaeal viruses (A) proposals</t>
  </si>
  <si>
    <t>dsDNA</t>
  </si>
  <si>
    <t>algae</t>
  </si>
  <si>
    <t>B</t>
  </si>
  <si>
    <t>Bacterial viruses (B) proposals</t>
  </si>
  <si>
    <t>ssDNA</t>
  </si>
  <si>
    <t>archaea</t>
  </si>
  <si>
    <t>Abolish</t>
  </si>
  <si>
    <t>subgenus</t>
  </si>
  <si>
    <t>D</t>
  </si>
  <si>
    <t>Animal DNA viruses and Retroviruses (D) proposals</t>
  </si>
  <si>
    <t>PG</t>
  </si>
  <si>
    <t>ssDNA(-)</t>
  </si>
  <si>
    <t>bacteria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</si>
  <si>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</si>
  <si>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</si>
  <si>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</si>
  <si>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</si>
  <si>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</si>
  <si>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</si>
  <si>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</si>
  <si>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</si>
  <si>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</si>
  <si>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</si>
  <si>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</si>
  <si>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</si>
  <si>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</si>
  <si>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</si>
  <si>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</si>
  <si>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</si>
  <si>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Split</t>
  </si>
  <si>
    <t>suborder</t>
  </si>
  <si>
    <t>P</t>
  </si>
  <si>
    <t>Plant virus (P) proposals</t>
  </si>
  <si>
    <t>ssRNA-RT</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</si>
  <si>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</si>
  <si>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</si>
  <si>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</si>
  <si>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</si>
  <si>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</si>
  <si>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</si>
  <si>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</si>
  <si>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</si>
  <si>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</si>
  <si>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</si>
  <si>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</si>
  <si>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</si>
  <si>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</si>
  <si>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</si>
  <si>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</si>
  <si>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</si>
  <si>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</si>
  <si>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</si>
  <si>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</si>
  <si>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</si>
  <si>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</si>
  <si>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</si>
  <si>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</si>
  <si>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</si>
  <si>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</si>
  <si>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</si>
  <si>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</si>
  <si>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</si>
  <si>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</si>
  <si>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</si>
  <si>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</si>
  <si>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</si>
  <si>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</si>
  <si>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Alphanemrhavirus guangdong</t>
  </si>
  <si>
    <t>Rattus norvegicus rhabdovirus 1</t>
  </si>
  <si>
    <t>Crocidura dracula rhabdovirus 1</t>
  </si>
  <si>
    <t>RnoRV1</t>
  </si>
  <si>
    <t>CdrRV1</t>
  </si>
  <si>
    <t>tilapia rhabdovirus 1</t>
  </si>
  <si>
    <t>tilapia rhabdovirus 2</t>
  </si>
  <si>
    <t>TiRV2</t>
  </si>
  <si>
    <t>TiRV1</t>
  </si>
  <si>
    <t>HIllSV</t>
  </si>
  <si>
    <t>shrew sigmavirus BIME1</t>
  </si>
  <si>
    <t>SSVBIME1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</si>
</sst>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i/>
      <sz val="16"/>
      <color rgb="FF7030A0"/>
      <name val="Calibri"/>
      <family val="2"/>
      <scheme val="minor"/>
    </font>
    <font>
      <sz val="14"/>
      <color rgb="FFFF0000"/>
      <name val="Calibri"/>
      <family val="2"/>
      <scheme val="minor"/>
    </font>
    <font>
      <b/>
      <sz val="14"/>
      <color theme="1"/>
      <name val="Calibri"/>
      <family val="2"/>
      <scheme val="minor"/>
    </font>
    <font>
      <i/>
      <sz val="12"/>
      <name val="Calibri"/>
      <family val="2"/>
    </font>
    <font>
      <sz val="12"/>
      <color rgb="FF000000"/>
      <name val="Calibri"/>
      <family val="2"/>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1" fillId="2" borderId="0"/>
    <xf numFmtId="0" fontId="6" fillId="0" borderId="0"/>
  </cellStyleXfs>
  <cellXfs count="49">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0"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0" fillId="8" borderId="1" xfId="0" applyFont="1" applyFill="1" applyBorder="1" applyAlignment="1">
      <alignment horizontal="center" vertical="center"/>
    </xf>
    <xf numFmtId="0" fontId="10" fillId="8" borderId="1" xfId="0" applyFont="1" applyFill="1" applyBorder="1" applyAlignment="1">
      <alignment horizontal="center" vertical="center" wrapText="1"/>
    </xf>
    <xf numFmtId="0" fontId="12" fillId="5" borderId="4" xfId="0" applyFont="1" applyFill="1" applyBorder="1"/>
    <xf numFmtId="0" fontId="11" fillId="5" borderId="4" xfId="0" applyFont="1" applyFill="1" applyBorder="1"/>
    <xf numFmtId="0" fontId="11" fillId="0" borderId="4" xfId="0" applyFont="1" applyBorder="1"/>
    <xf numFmtId="0" fontId="13" fillId="7" borderId="1" xfId="0" applyFont="1" applyFill="1" applyBorder="1"/>
    <xf numFmtId="0" fontId="14" fillId="7" borderId="1" xfId="0" applyFont="1" applyFill="1" applyBorder="1" applyAlignment="1">
      <alignment horizontal="center" vertical="center"/>
    </xf>
    <xf numFmtId="0" fontId="15" fillId="7" borderId="1" xfId="0" applyFont="1" applyFill="1" applyBorder="1" applyAlignment="1">
      <alignment horizontal="center" vertical="center"/>
    </xf>
    <xf numFmtId="0" fontId="16" fillId="5" borderId="4" xfId="0" applyFont="1" applyFill="1" applyBorder="1"/>
    <xf numFmtId="0" fontId="11" fillId="5" borderId="6" xfId="0" applyFont="1" applyFill="1" applyBorder="1"/>
    <xf numFmtId="0" fontId="17" fillId="0" borderId="3" xfId="0" applyFont="1" applyBorder="1" applyAlignment="1">
      <alignment horizontal="center" vertical="center"/>
    </xf>
    <xf numFmtId="0" fontId="0" fillId="5" borderId="0" xfId="0" applyFill="1" applyAlignment="1">
      <alignment horizontal="left" vertical="top" wrapText="1"/>
    </xf>
    <xf numFmtId="0" fontId="21" fillId="0" borderId="0" xfId="0" applyFont="1" applyAlignment="1">
      <alignment vertical="center"/>
    </xf>
    <xf numFmtId="0" fontId="17" fillId="4" borderId="3" xfId="0" applyFont="1" applyFill="1" applyBorder="1" applyAlignment="1">
      <alignment horizontal="center" vertical="center"/>
    </xf>
    <xf numFmtId="0" fontId="0" fillId="0" borderId="4" xfId="0" applyBorder="1"/>
    <xf numFmtId="0" fontId="0" fillId="0" borderId="8" xfId="0" applyBorder="1"/>
    <xf numFmtId="0" fontId="17" fillId="8" borderId="2" xfId="0" applyFont="1" applyFill="1" applyBorder="1" applyAlignment="1">
      <alignment horizontal="center" vertical="center"/>
    </xf>
    <xf numFmtId="0" fontId="0" fillId="0" borderId="2" xfId="0" applyBorder="1"/>
    <xf numFmtId="0" fontId="18" fillId="5" borderId="1" xfId="0" applyFont="1" applyFill="1" applyBorder="1" applyAlignment="1">
      <alignment horizontal="right"/>
    </xf>
    <xf numFmtId="0" fontId="0" fillId="0" borderId="6" xfId="0" applyBorder="1"/>
    <xf numFmtId="0" fontId="19" fillId="0" borderId="1" xfId="0" applyFont="1" applyBorder="1" applyAlignment="1">
      <alignment horizontal="left"/>
    </xf>
    <xf numFmtId="0" fontId="17" fillId="6" borderId="1" xfId="0" applyFont="1" applyFill="1" applyBorder="1" applyAlignment="1">
      <alignment horizontal="center" vertical="center"/>
    </xf>
    <xf numFmtId="0" fontId="20" fillId="5" borderId="7" xfId="0" applyFont="1" applyFill="1" applyBorder="1" applyAlignment="1">
      <alignment horizontal="left"/>
    </xf>
    <xf numFmtId="0" fontId="8" fillId="0" borderId="1" xfId="0" applyFont="1" applyBorder="1" applyAlignment="1">
      <alignment horizontal="left"/>
    </xf>
    <xf numFmtId="0" fontId="9" fillId="5" borderId="5" xfId="0" applyFont="1" applyFill="1" applyBorder="1" applyAlignment="1">
      <alignment horizontal="left"/>
    </xf>
    <xf numFmtId="0" fontId="17" fillId="7" borderId="3" xfId="0" applyFont="1" applyFill="1" applyBorder="1" applyAlignment="1">
      <alignment horizontal="center" vertical="center"/>
    </xf>
    <xf numFmtId="0" fontId="22" fillId="7" borderId="1" xfId="0" applyFont="1" applyFill="1" applyBorder="1"/>
    <xf numFmtId="0" fontId="0" fillId="8" borderId="5" xfId="0" applyFill="1" applyBorder="1"/>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color rgb="FF7030A0"/>
      </font>
    </dxf>
    <dxf>
      <font>
        <color rgb="FF9C0006"/>
      </font>
      <fill>
        <patternFill>
          <bgColor rgb="FFFFC7CE"/>
        </patternFill>
      </fill>
    </dxf>
    <dxf>
      <font>
        <b/>
        <color rgb="FF7030A0"/>
      </font>
    </dxf>
    <dxf>
      <font>
        <i/>
      </font>
    </dxf>
    <dxf>
      <font>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taxonomy/templates" TargetMode="External"/><Relationship Id="rId1" Type="http://schemas.openxmlformats.org/officeDocument/2006/relationships/hyperlink" Target="https://ictv.global/proposal_validation"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
  <sheetViews>
    <sheetView topLeftCell="B1" zoomScale="120" zoomScaleNormal="120" workbookViewId="0">
      <selection activeCell="B2" sqref="B2"/>
    </sheetView>
  </sheetViews>
  <sheetFormatPr baseColWidth="10" defaultColWidth="11.1640625" defaultRowHeight="16" x14ac:dyDescent="0.2"/>
  <cols>
    <col min="1" max="1" width="2.6640625" customWidth="1"/>
    <col min="2" max="2" width="173.5" customWidth="1"/>
  </cols>
  <sheetData>
    <row r="1" spans="2:2" ht="37.25" customHeight="1" x14ac:dyDescent="0.2">
      <c r="B1" s="33" t="s">
        <v>121</v>
      </c>
    </row>
    <row r="2" spans="2:2" ht="265.25" customHeight="1" x14ac:dyDescent="0.2">
      <c r="B2" s="32" t="s">
        <v>122</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19"/>
  <sheetViews>
    <sheetView tabSelected="1" topLeftCell="AC1" zoomScale="127" zoomScaleNormal="127" workbookViewId="0">
      <pane ySplit="4" topLeftCell="A5" activePane="bottomLeft" state="frozen"/>
      <selection pane="bottomLeft" activeCell="AK29" sqref="AK29"/>
    </sheetView>
  </sheetViews>
  <sheetFormatPr baseColWidth="10" defaultColWidth="11.1640625" defaultRowHeight="16" x14ac:dyDescent="0.2"/>
  <cols>
    <col min="1" max="1" width="15" style="2" bestFit="1" customWidth="1"/>
    <col min="2" max="2" width="9" style="2" bestFit="1" customWidth="1"/>
    <col min="3" max="3" width="8.1640625" style="2" bestFit="1" customWidth="1"/>
    <col min="4" max="4" width="11.1640625" style="2" bestFit="1" customWidth="1"/>
    <col min="5" max="15" width="10.6640625" style="2" customWidth="1"/>
    <col min="16" max="16" width="17" style="14" customWidth="1"/>
    <col min="17" max="19" width="10.6640625" style="14" customWidth="1"/>
    <col min="20" max="20" width="14" style="14" customWidth="1"/>
    <col min="21" max="21" width="14.33203125" style="14" customWidth="1"/>
    <col min="22" max="22" width="14" style="14" customWidth="1"/>
    <col min="23" max="23" width="10.6640625" style="14" customWidth="1"/>
    <col min="24" max="24" width="17.33203125" style="14" customWidth="1"/>
    <col min="25" max="25" width="10.6640625" style="14" customWidth="1"/>
    <col min="26" max="26" width="19.83203125" style="14" customWidth="1"/>
    <col min="27" max="27" width="19.6640625" style="14" customWidth="1"/>
    <col min="28" max="28" width="22.83203125" style="14" customWidth="1"/>
    <col min="29" max="29" width="10.6640625" style="14" customWidth="1"/>
    <col min="30" max="30" width="34.33203125" style="26" customWidth="1"/>
    <col min="31" max="31" width="31.1640625" style="4" customWidth="1"/>
    <col min="32" max="32" width="38.5" style="4" customWidth="1"/>
    <col min="33" max="33" width="16.1640625" style="4" customWidth="1"/>
    <col min="34" max="34" width="27.1640625" style="4" bestFit="1" customWidth="1"/>
    <col min="35" max="35" width="17.1640625" style="4" bestFit="1" customWidth="1"/>
    <col min="36" max="36" width="20.1640625" style="4" bestFit="1" customWidth="1"/>
    <col min="37" max="37" width="19.1640625" style="4" customWidth="1"/>
    <col min="38" max="39" width="10.6640625" style="15" customWidth="1"/>
    <col min="40" max="40" width="56.6640625" style="1" customWidth="1"/>
  </cols>
  <sheetData>
    <row r="1" spans="1:40" s="17" customFormat="1" ht="23.5" customHeight="1" x14ac:dyDescent="0.3">
      <c r="A1" s="18" t="s">
        <v>0</v>
      </c>
      <c r="B1" s="39" t="s">
        <v>1</v>
      </c>
      <c r="C1" s="40"/>
      <c r="D1" s="38"/>
      <c r="E1" s="41" t="str">
        <f ca="1">IF(LEN(cellFilenameFormatErrors)=0,LEFT(cellBaseFilename,9),"Code is automatically derived from the filename: 'YEAR.###X.[STATUS.][v#.]DESCRIPTION.xlsx', X=SC code")</f>
        <v>Code is automatically derived from the filename: 'YEAR.###X.[STATUS.][v#.]DESCRIPTION.xlsx', X=SC code</v>
      </c>
      <c r="F1" s="40"/>
      <c r="G1" s="40"/>
      <c r="H1" s="40"/>
      <c r="I1" s="40"/>
      <c r="J1" s="40"/>
      <c r="K1" s="40"/>
      <c r="L1" s="40"/>
      <c r="M1" s="40"/>
      <c r="N1" s="40"/>
      <c r="O1" s="38"/>
      <c r="P1" s="43"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v>
      </c>
      <c r="Q1" s="35"/>
      <c r="R1" s="35"/>
      <c r="S1" s="35"/>
      <c r="T1" s="35"/>
      <c r="U1" s="35"/>
      <c r="V1" s="35"/>
      <c r="W1" s="35"/>
      <c r="X1" s="35"/>
      <c r="Y1" s="35"/>
      <c r="Z1" s="35"/>
      <c r="AA1" s="35"/>
      <c r="AB1" s="35"/>
      <c r="AC1" s="35"/>
      <c r="AD1" s="29" t="s">
        <v>2</v>
      </c>
      <c r="AE1" s="25" t="str">
        <f t="array" aca="1" ref="AE1" ca="1">MID(CELL("filename",'Proposal Template'!$B$1),SEARCH("[",CELL("filename",'Proposal Template'!$B$1))+1, SEARCH("]",CELL("filename",'Proposal Template'!$B$1))-SEARCH("[",CELL("filename",'Proposal Template'!$B$1))-1)</f>
        <v>2026.0XXM.Alpharhabdovirinae_15nsp.xlsx</v>
      </c>
      <c r="AF1" s="23"/>
      <c r="AG1" s="16"/>
      <c r="AH1" s="16"/>
      <c r="AI1" s="16"/>
      <c r="AJ1" s="16"/>
      <c r="AK1" s="16"/>
      <c r="AL1" s="16"/>
      <c r="AM1" s="16"/>
      <c r="AN1" s="16"/>
    </row>
    <row r="2" spans="1:40" ht="18" customHeight="1" x14ac:dyDescent="0.25">
      <c r="A2" s="18" t="s">
        <v>3</v>
      </c>
      <c r="B2" s="39" t="s">
        <v>4</v>
      </c>
      <c r="C2" s="40"/>
      <c r="D2" s="38"/>
      <c r="E2" s="44"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0"/>
      <c r="G2" s="40"/>
      <c r="H2" s="40"/>
      <c r="I2" s="40"/>
      <c r="J2" s="40"/>
      <c r="K2" s="40"/>
      <c r="L2" s="40"/>
      <c r="M2" s="40"/>
      <c r="N2" s="40"/>
      <c r="O2" s="38"/>
      <c r="P2" s="45" t="str">
        <f ca="1">_xlfn.CONCAT(
IF(NOT(ISERROR(AF2)),"","Study Section code ('"&amp;AE2&amp;"') is not valid; ")
)</f>
        <v/>
      </c>
      <c r="Q2" s="40"/>
      <c r="R2" s="40"/>
      <c r="S2" s="40"/>
      <c r="T2" s="40"/>
      <c r="U2" s="40"/>
      <c r="V2" s="40"/>
      <c r="W2" s="40"/>
      <c r="X2" s="40"/>
      <c r="Y2" s="40"/>
      <c r="Z2" s="40"/>
      <c r="AA2" s="40"/>
      <c r="AB2" s="40"/>
      <c r="AC2" s="40"/>
      <c r="AD2" s="30" t="s">
        <v>2</v>
      </c>
      <c r="AE2" s="24" t="str">
        <f ca="1">MID(AE1,9,1)</f>
        <v>M</v>
      </c>
      <c r="AF2" s="24" t="str">
        <f ca="1">VLOOKUP(AE2,studySectionCodeLUT,2,FALSE)</f>
        <v>Animal dsRNA and -ssRNA (M) proposals</v>
      </c>
      <c r="AG2" s="3"/>
      <c r="AH2" s="3"/>
      <c r="AI2" s="3"/>
      <c r="AJ2" s="3"/>
      <c r="AK2" s="3"/>
      <c r="AL2" s="3"/>
      <c r="AM2" s="3"/>
      <c r="AN2" s="3"/>
    </row>
    <row r="3" spans="1:40" ht="36" customHeight="1" x14ac:dyDescent="0.2">
      <c r="A3" s="34" t="s">
        <v>5</v>
      </c>
      <c r="B3" s="35"/>
      <c r="C3" s="35"/>
      <c r="D3" s="35"/>
      <c r="E3" s="35"/>
      <c r="F3" s="35"/>
      <c r="G3" s="35"/>
      <c r="H3" s="35"/>
      <c r="I3" s="35"/>
      <c r="J3" s="35"/>
      <c r="K3" s="35"/>
      <c r="L3" s="35"/>
      <c r="M3" s="35"/>
      <c r="N3" s="35"/>
      <c r="O3" s="36"/>
      <c r="P3" s="46" t="s">
        <v>6</v>
      </c>
      <c r="Q3" s="35"/>
      <c r="R3" s="35"/>
      <c r="S3" s="35"/>
      <c r="T3" s="35"/>
      <c r="U3" s="35"/>
      <c r="V3" s="35"/>
      <c r="W3" s="35"/>
      <c r="X3" s="35"/>
      <c r="Y3" s="35"/>
      <c r="Z3" s="35"/>
      <c r="AA3" s="35"/>
      <c r="AB3" s="35"/>
      <c r="AC3" s="35"/>
      <c r="AD3" s="36"/>
      <c r="AE3" s="42" t="s">
        <v>7</v>
      </c>
      <c r="AF3" s="40"/>
      <c r="AG3" s="40"/>
      <c r="AH3" s="40"/>
      <c r="AI3" s="40"/>
      <c r="AJ3" s="40"/>
      <c r="AK3" s="38"/>
      <c r="AL3" s="37" t="s">
        <v>8</v>
      </c>
      <c r="AM3" s="38"/>
      <c r="AN3" s="31" t="s">
        <v>9</v>
      </c>
    </row>
    <row r="4" spans="1:40" s="8" customFormat="1" ht="32" customHeight="1" x14ac:dyDescent="0.2">
      <c r="A4" s="5" t="s">
        <v>10</v>
      </c>
      <c r="B4" s="5" t="s">
        <v>11</v>
      </c>
      <c r="C4" s="5" t="s">
        <v>12</v>
      </c>
      <c r="D4" s="5" t="s">
        <v>13</v>
      </c>
      <c r="E4" s="5" t="s">
        <v>14</v>
      </c>
      <c r="F4" s="5" t="s">
        <v>15</v>
      </c>
      <c r="G4" s="5" t="s">
        <v>16</v>
      </c>
      <c r="H4" s="5" t="s">
        <v>17</v>
      </c>
      <c r="I4" s="5" t="s">
        <v>18</v>
      </c>
      <c r="J4" s="5" t="s">
        <v>19</v>
      </c>
      <c r="K4" s="5" t="s">
        <v>20</v>
      </c>
      <c r="L4" s="5" t="s">
        <v>21</v>
      </c>
      <c r="M4" s="5" t="s">
        <v>22</v>
      </c>
      <c r="N4" s="5" t="s">
        <v>23</v>
      </c>
      <c r="O4" s="5" t="s">
        <v>24</v>
      </c>
      <c r="P4" s="13" t="s">
        <v>10</v>
      </c>
      <c r="Q4" s="13" t="s">
        <v>11</v>
      </c>
      <c r="R4" s="13" t="s">
        <v>12</v>
      </c>
      <c r="S4" s="13" t="s">
        <v>13</v>
      </c>
      <c r="T4" s="13" t="s">
        <v>14</v>
      </c>
      <c r="U4" s="13" t="s">
        <v>15</v>
      </c>
      <c r="V4" s="13" t="s">
        <v>16</v>
      </c>
      <c r="W4" s="13" t="s">
        <v>17</v>
      </c>
      <c r="X4" s="13" t="s">
        <v>18</v>
      </c>
      <c r="Y4" s="13" t="s">
        <v>19</v>
      </c>
      <c r="Z4" s="13" t="s">
        <v>20</v>
      </c>
      <c r="AA4" s="13" t="s">
        <v>21</v>
      </c>
      <c r="AB4" s="13" t="s">
        <v>22</v>
      </c>
      <c r="AC4" s="28" t="s">
        <v>23</v>
      </c>
      <c r="AD4" s="27" t="s">
        <v>24</v>
      </c>
      <c r="AE4" s="20" t="s">
        <v>25</v>
      </c>
      <c r="AF4" s="20" t="s">
        <v>26</v>
      </c>
      <c r="AG4" s="20" t="s">
        <v>27</v>
      </c>
      <c r="AH4" s="6" t="s">
        <v>28</v>
      </c>
      <c r="AI4" s="19" t="s">
        <v>29</v>
      </c>
      <c r="AJ4" s="19" t="s">
        <v>30</v>
      </c>
      <c r="AK4" s="19" t="s">
        <v>31</v>
      </c>
      <c r="AL4" s="21" t="s">
        <v>32</v>
      </c>
      <c r="AM4" s="22" t="s">
        <v>33</v>
      </c>
      <c r="AN4" s="7" t="s">
        <v>34</v>
      </c>
    </row>
    <row r="5" spans="1:40" x14ac:dyDescent="0.2">
      <c r="P5" s="14" t="s">
        <v>35</v>
      </c>
      <c r="R5" s="14" t="s">
        <v>36</v>
      </c>
      <c r="T5" s="14" t="s">
        <v>37</v>
      </c>
      <c r="U5" s="14" t="s">
        <v>38</v>
      </c>
      <c r="V5" s="14" t="s">
        <v>39</v>
      </c>
      <c r="X5" s="14" t="s">
        <v>40</v>
      </c>
      <c r="Z5" s="14" t="s">
        <v>41</v>
      </c>
      <c r="AA5" s="14" t="s">
        <v>42</v>
      </c>
      <c r="AB5" s="47" t="s">
        <v>43</v>
      </c>
      <c r="AD5" s="47" t="s">
        <v>44</v>
      </c>
      <c r="AE5" s="4" t="s">
        <v>45</v>
      </c>
      <c r="AF5" s="4" t="s">
        <v>46</v>
      </c>
      <c r="AG5" s="4" t="s">
        <v>47</v>
      </c>
      <c r="AH5" s="4" t="s">
        <v>48</v>
      </c>
      <c r="AI5" s="4" t="s">
        <v>60</v>
      </c>
      <c r="AJ5" s="4" t="s">
        <v>50</v>
      </c>
      <c r="AK5" s="4" t="s">
        <v>51</v>
      </c>
      <c r="AL5" s="15" t="s">
        <v>52</v>
      </c>
      <c r="AM5" s="48" t="s">
        <v>2</v>
      </c>
    </row>
    <row r="6" spans="1:40" x14ac:dyDescent="0.2">
      <c r="P6" s="14" t="s">
        <v>35</v>
      </c>
      <c r="R6" s="14" t="s">
        <v>36</v>
      </c>
      <c r="T6" s="14" t="s">
        <v>37</v>
      </c>
      <c r="U6" s="14" t="s">
        <v>38</v>
      </c>
      <c r="V6" s="14" t="s">
        <v>39</v>
      </c>
      <c r="X6" s="14" t="s">
        <v>40</v>
      </c>
      <c r="Z6" s="14" t="s">
        <v>41</v>
      </c>
      <c r="AA6" s="14" t="s">
        <v>42</v>
      </c>
      <c r="AB6" s="47" t="s">
        <v>53</v>
      </c>
      <c r="AD6" s="47" t="s">
        <v>194</v>
      </c>
      <c r="AE6" s="4" t="s">
        <v>54</v>
      </c>
      <c r="AF6" s="4" t="s">
        <v>195</v>
      </c>
      <c r="AG6" s="4" t="s">
        <v>197</v>
      </c>
      <c r="AH6" s="4" t="s">
        <v>55</v>
      </c>
      <c r="AI6" s="4" t="s">
        <v>60</v>
      </c>
      <c r="AJ6" s="4" t="s">
        <v>50</v>
      </c>
      <c r="AK6" s="4" t="s">
        <v>56</v>
      </c>
      <c r="AL6" s="15" t="s">
        <v>52</v>
      </c>
      <c r="AM6" s="48" t="s">
        <v>2</v>
      </c>
    </row>
    <row r="7" spans="1:40" x14ac:dyDescent="0.2">
      <c r="P7" s="14" t="s">
        <v>35</v>
      </c>
      <c r="R7" s="14" t="s">
        <v>36</v>
      </c>
      <c r="T7" s="14" t="s">
        <v>37</v>
      </c>
      <c r="U7" s="14" t="s">
        <v>38</v>
      </c>
      <c r="V7" s="14" t="s">
        <v>39</v>
      </c>
      <c r="X7" s="14" t="s">
        <v>40</v>
      </c>
      <c r="Z7" s="14" t="s">
        <v>41</v>
      </c>
      <c r="AA7" s="14" t="s">
        <v>42</v>
      </c>
      <c r="AB7" s="47" t="s">
        <v>53</v>
      </c>
      <c r="AD7" s="47" t="s">
        <v>57</v>
      </c>
      <c r="AE7" s="4" t="s">
        <v>58</v>
      </c>
      <c r="AF7" s="4" t="s">
        <v>196</v>
      </c>
      <c r="AG7" s="4" t="s">
        <v>198</v>
      </c>
      <c r="AH7" s="4" t="s">
        <v>59</v>
      </c>
      <c r="AI7" s="4" t="s">
        <v>60</v>
      </c>
      <c r="AJ7" s="4" t="s">
        <v>50</v>
      </c>
      <c r="AK7" s="4" t="s">
        <v>56</v>
      </c>
      <c r="AL7" s="15" t="s">
        <v>52</v>
      </c>
      <c r="AM7" s="48" t="s">
        <v>2</v>
      </c>
      <c r="AN7"/>
    </row>
    <row r="8" spans="1:40" x14ac:dyDescent="0.2">
      <c r="P8" s="14" t="s">
        <v>35</v>
      </c>
      <c r="R8" s="14" t="s">
        <v>36</v>
      </c>
      <c r="T8" s="14" t="s">
        <v>37</v>
      </c>
      <c r="U8" s="14" t="s">
        <v>38</v>
      </c>
      <c r="V8" s="14" t="s">
        <v>39</v>
      </c>
      <c r="X8" s="14" t="s">
        <v>40</v>
      </c>
      <c r="Z8" s="14" t="s">
        <v>41</v>
      </c>
      <c r="AA8" s="14" t="s">
        <v>42</v>
      </c>
      <c r="AB8" s="47" t="s">
        <v>61</v>
      </c>
      <c r="AD8" s="47" t="s">
        <v>62</v>
      </c>
      <c r="AE8" s="4" t="s">
        <v>63</v>
      </c>
      <c r="AF8" s="4" t="s">
        <v>64</v>
      </c>
      <c r="AG8" s="4" t="s">
        <v>65</v>
      </c>
      <c r="AH8" s="4" t="s">
        <v>66</v>
      </c>
      <c r="AI8" s="4" t="s">
        <v>60</v>
      </c>
      <c r="AJ8" s="4" t="s">
        <v>50</v>
      </c>
      <c r="AK8" s="4" t="s">
        <v>67</v>
      </c>
      <c r="AL8" s="15" t="s">
        <v>52</v>
      </c>
      <c r="AM8" s="48" t="s">
        <v>2</v>
      </c>
      <c r="AN8"/>
    </row>
    <row r="9" spans="1:40" x14ac:dyDescent="0.2">
      <c r="P9" s="14" t="s">
        <v>35</v>
      </c>
      <c r="R9" s="14" t="s">
        <v>36</v>
      </c>
      <c r="T9" s="14" t="s">
        <v>37</v>
      </c>
      <c r="U9" s="14" t="s">
        <v>38</v>
      </c>
      <c r="V9" s="14" t="s">
        <v>39</v>
      </c>
      <c r="X9" s="14" t="s">
        <v>40</v>
      </c>
      <c r="Z9" s="14" t="s">
        <v>41</v>
      </c>
      <c r="AA9" s="14" t="s">
        <v>42</v>
      </c>
      <c r="AB9" s="47" t="s">
        <v>68</v>
      </c>
      <c r="AD9" s="47" t="s">
        <v>69</v>
      </c>
      <c r="AE9" s="4" t="s">
        <v>70</v>
      </c>
      <c r="AF9" s="4" t="s">
        <v>71</v>
      </c>
      <c r="AG9" s="4" t="s">
        <v>72</v>
      </c>
      <c r="AH9" s="4" t="s">
        <v>73</v>
      </c>
      <c r="AI9" s="4" t="s">
        <v>60</v>
      </c>
      <c r="AJ9" s="4" t="s">
        <v>50</v>
      </c>
      <c r="AK9" s="4" t="s">
        <v>56</v>
      </c>
      <c r="AL9" s="15" t="s">
        <v>52</v>
      </c>
      <c r="AM9" s="48" t="s">
        <v>2</v>
      </c>
    </row>
    <row r="10" spans="1:40" x14ac:dyDescent="0.2">
      <c r="P10" s="14" t="s">
        <v>35</v>
      </c>
      <c r="R10" s="14" t="s">
        <v>36</v>
      </c>
      <c r="T10" s="14" t="s">
        <v>37</v>
      </c>
      <c r="U10" s="14" t="s">
        <v>38</v>
      </c>
      <c r="V10" s="14" t="s">
        <v>39</v>
      </c>
      <c r="X10" s="14" t="s">
        <v>40</v>
      </c>
      <c r="Z10" s="14" t="s">
        <v>41</v>
      </c>
      <c r="AA10" s="14" t="s">
        <v>42</v>
      </c>
      <c r="AB10" s="47" t="s">
        <v>68</v>
      </c>
      <c r="AD10" s="47" t="s">
        <v>74</v>
      </c>
      <c r="AE10" s="4" t="s">
        <v>75</v>
      </c>
      <c r="AF10" s="4" t="s">
        <v>76</v>
      </c>
      <c r="AG10" s="4" t="s">
        <v>77</v>
      </c>
      <c r="AH10" s="4" t="s">
        <v>78</v>
      </c>
      <c r="AI10" s="4" t="s">
        <v>60</v>
      </c>
      <c r="AJ10" s="4" t="s">
        <v>50</v>
      </c>
      <c r="AK10" s="4" t="s">
        <v>56</v>
      </c>
      <c r="AL10" s="15" t="s">
        <v>52</v>
      </c>
      <c r="AM10" s="48" t="s">
        <v>2</v>
      </c>
    </row>
    <row r="11" spans="1:40" x14ac:dyDescent="0.2">
      <c r="P11" s="14" t="s">
        <v>35</v>
      </c>
      <c r="R11" s="14" t="s">
        <v>36</v>
      </c>
      <c r="T11" s="14" t="s">
        <v>37</v>
      </c>
      <c r="U11" s="14" t="s">
        <v>38</v>
      </c>
      <c r="V11" s="14" t="s">
        <v>39</v>
      </c>
      <c r="X11" s="14" t="s">
        <v>40</v>
      </c>
      <c r="Z11" s="14" t="s">
        <v>41</v>
      </c>
      <c r="AA11" s="14" t="s">
        <v>42</v>
      </c>
      <c r="AB11" s="47" t="s">
        <v>68</v>
      </c>
      <c r="AD11" s="47" t="s">
        <v>79</v>
      </c>
      <c r="AE11" s="4" t="s">
        <v>80</v>
      </c>
      <c r="AF11" s="4" t="s">
        <v>81</v>
      </c>
      <c r="AG11" s="4" t="s">
        <v>82</v>
      </c>
      <c r="AH11" s="4" t="s">
        <v>83</v>
      </c>
      <c r="AI11" s="4" t="s">
        <v>60</v>
      </c>
      <c r="AJ11" s="4" t="s">
        <v>50</v>
      </c>
      <c r="AK11" s="4" t="s">
        <v>56</v>
      </c>
      <c r="AL11" s="15" t="s">
        <v>52</v>
      </c>
      <c r="AM11" s="48" t="s">
        <v>2</v>
      </c>
      <c r="AN11"/>
    </row>
    <row r="12" spans="1:40" x14ac:dyDescent="0.2">
      <c r="P12" s="14" t="s">
        <v>35</v>
      </c>
      <c r="R12" s="14" t="s">
        <v>36</v>
      </c>
      <c r="T12" s="14" t="s">
        <v>37</v>
      </c>
      <c r="U12" s="14" t="s">
        <v>38</v>
      </c>
      <c r="V12" s="14" t="s">
        <v>39</v>
      </c>
      <c r="X12" s="14" t="s">
        <v>40</v>
      </c>
      <c r="Z12" s="14" t="s">
        <v>41</v>
      </c>
      <c r="AA12" s="14" t="s">
        <v>42</v>
      </c>
      <c r="AB12" s="47" t="s">
        <v>84</v>
      </c>
      <c r="AD12" s="47" t="s">
        <v>85</v>
      </c>
      <c r="AE12" s="4" t="s">
        <v>86</v>
      </c>
      <c r="AF12" s="4" t="s">
        <v>87</v>
      </c>
      <c r="AG12" s="4" t="s">
        <v>88</v>
      </c>
      <c r="AH12" s="4" t="s">
        <v>89</v>
      </c>
      <c r="AI12" s="4" t="s">
        <v>60</v>
      </c>
      <c r="AJ12" s="4" t="s">
        <v>50</v>
      </c>
      <c r="AK12" s="4" t="s">
        <v>67</v>
      </c>
      <c r="AL12" s="15" t="s">
        <v>52</v>
      </c>
      <c r="AM12" s="48" t="s">
        <v>2</v>
      </c>
    </row>
    <row r="13" spans="1:40" x14ac:dyDescent="0.2">
      <c r="P13" s="14" t="s">
        <v>35</v>
      </c>
      <c r="R13" s="14" t="s">
        <v>36</v>
      </c>
      <c r="T13" s="14" t="s">
        <v>37</v>
      </c>
      <c r="U13" s="14" t="s">
        <v>38</v>
      </c>
      <c r="V13" s="14" t="s">
        <v>39</v>
      </c>
      <c r="X13" s="14" t="s">
        <v>40</v>
      </c>
      <c r="Z13" s="14" t="s">
        <v>41</v>
      </c>
      <c r="AA13" s="14" t="s">
        <v>42</v>
      </c>
      <c r="AB13" s="47" t="s">
        <v>90</v>
      </c>
      <c r="AD13" s="47" t="s">
        <v>91</v>
      </c>
      <c r="AE13" s="4" t="s">
        <v>92</v>
      </c>
      <c r="AF13" s="4" t="s">
        <v>199</v>
      </c>
      <c r="AG13" s="4" t="s">
        <v>202</v>
      </c>
      <c r="AH13" s="4" t="s">
        <v>93</v>
      </c>
      <c r="AI13" s="4" t="s">
        <v>60</v>
      </c>
      <c r="AJ13" s="4" t="s">
        <v>50</v>
      </c>
      <c r="AK13" s="4" t="s">
        <v>56</v>
      </c>
      <c r="AL13" s="15" t="s">
        <v>52</v>
      </c>
      <c r="AM13" s="48" t="s">
        <v>2</v>
      </c>
    </row>
    <row r="14" spans="1:40" x14ac:dyDescent="0.2">
      <c r="P14" s="14" t="s">
        <v>35</v>
      </c>
      <c r="R14" s="14" t="s">
        <v>36</v>
      </c>
      <c r="T14" s="14" t="s">
        <v>37</v>
      </c>
      <c r="U14" s="14" t="s">
        <v>38</v>
      </c>
      <c r="V14" s="14" t="s">
        <v>39</v>
      </c>
      <c r="X14" s="14" t="s">
        <v>40</v>
      </c>
      <c r="Z14" s="14" t="s">
        <v>41</v>
      </c>
      <c r="AA14" s="14" t="s">
        <v>42</v>
      </c>
      <c r="AB14" s="47" t="s">
        <v>90</v>
      </c>
      <c r="AD14" s="47" t="s">
        <v>94</v>
      </c>
      <c r="AE14" s="4" t="s">
        <v>95</v>
      </c>
      <c r="AF14" s="4" t="s">
        <v>200</v>
      </c>
      <c r="AG14" s="4" t="s">
        <v>201</v>
      </c>
      <c r="AH14" s="4" t="s">
        <v>93</v>
      </c>
      <c r="AI14" s="4" t="s">
        <v>60</v>
      </c>
      <c r="AJ14" s="4" t="s">
        <v>50</v>
      </c>
      <c r="AK14" s="4" t="s">
        <v>56</v>
      </c>
      <c r="AL14" s="15" t="s">
        <v>52</v>
      </c>
      <c r="AM14" s="48" t="s">
        <v>2</v>
      </c>
    </row>
    <row r="15" spans="1:40" x14ac:dyDescent="0.2">
      <c r="P15" s="14" t="s">
        <v>35</v>
      </c>
      <c r="R15" s="14" t="s">
        <v>36</v>
      </c>
      <c r="T15" s="14" t="s">
        <v>37</v>
      </c>
      <c r="U15" s="14" t="s">
        <v>38</v>
      </c>
      <c r="V15" s="14" t="s">
        <v>39</v>
      </c>
      <c r="X15" s="14" t="s">
        <v>40</v>
      </c>
      <c r="Z15" s="14" t="s">
        <v>41</v>
      </c>
      <c r="AA15" s="14" t="s">
        <v>42</v>
      </c>
      <c r="AB15" s="47" t="s">
        <v>96</v>
      </c>
      <c r="AD15" s="47" t="s">
        <v>97</v>
      </c>
      <c r="AE15" s="4" t="s">
        <v>98</v>
      </c>
      <c r="AF15" s="4" t="s">
        <v>99</v>
      </c>
      <c r="AG15" s="4" t="s">
        <v>203</v>
      </c>
      <c r="AH15" s="4" t="s">
        <v>100</v>
      </c>
      <c r="AI15" s="4" t="s">
        <v>60</v>
      </c>
      <c r="AJ15" s="4" t="s">
        <v>50</v>
      </c>
      <c r="AK15" s="4" t="s">
        <v>67</v>
      </c>
      <c r="AL15" s="15" t="s">
        <v>52</v>
      </c>
      <c r="AM15" s="48" t="s">
        <v>2</v>
      </c>
    </row>
    <row r="16" spans="1:40" x14ac:dyDescent="0.2">
      <c r="P16" s="14" t="s">
        <v>35</v>
      </c>
      <c r="R16" s="14" t="s">
        <v>36</v>
      </c>
      <c r="T16" s="14" t="s">
        <v>37</v>
      </c>
      <c r="U16" s="14" t="s">
        <v>38</v>
      </c>
      <c r="V16" s="14" t="s">
        <v>39</v>
      </c>
      <c r="X16" s="14" t="s">
        <v>40</v>
      </c>
      <c r="Z16" s="14" t="s">
        <v>41</v>
      </c>
      <c r="AA16" s="14" t="s">
        <v>42</v>
      </c>
      <c r="AB16" s="47" t="s">
        <v>96</v>
      </c>
      <c r="AD16" s="47" t="s">
        <v>101</v>
      </c>
      <c r="AE16" s="4" t="s">
        <v>102</v>
      </c>
      <c r="AF16" s="4" t="s">
        <v>204</v>
      </c>
      <c r="AG16" s="4" t="s">
        <v>205</v>
      </c>
      <c r="AH16" s="4" t="s">
        <v>103</v>
      </c>
      <c r="AI16" s="4" t="s">
        <v>60</v>
      </c>
      <c r="AJ16" s="4" t="s">
        <v>50</v>
      </c>
      <c r="AK16" s="4" t="s">
        <v>56</v>
      </c>
      <c r="AL16" s="15" t="s">
        <v>52</v>
      </c>
      <c r="AM16" s="48" t="s">
        <v>2</v>
      </c>
      <c r="AN16"/>
    </row>
    <row r="17" spans="16:40" x14ac:dyDescent="0.2">
      <c r="P17" s="14" t="s">
        <v>35</v>
      </c>
      <c r="R17" s="14" t="s">
        <v>36</v>
      </c>
      <c r="T17" s="14" t="s">
        <v>37</v>
      </c>
      <c r="U17" s="14" t="s">
        <v>38</v>
      </c>
      <c r="V17" s="14" t="s">
        <v>39</v>
      </c>
      <c r="X17" s="14" t="s">
        <v>40</v>
      </c>
      <c r="Z17" s="14" t="s">
        <v>41</v>
      </c>
      <c r="AA17" s="14" t="s">
        <v>42</v>
      </c>
      <c r="AB17" s="47" t="s">
        <v>104</v>
      </c>
      <c r="AD17" s="47" t="s">
        <v>105</v>
      </c>
      <c r="AE17" s="4" t="s">
        <v>106</v>
      </c>
      <c r="AF17" s="4" t="s">
        <v>107</v>
      </c>
      <c r="AG17" s="4" t="s">
        <v>108</v>
      </c>
      <c r="AH17" s="4" t="s">
        <v>109</v>
      </c>
      <c r="AI17" s="4" t="s">
        <v>60</v>
      </c>
      <c r="AJ17" s="4" t="s">
        <v>50</v>
      </c>
      <c r="AK17" s="4" t="s">
        <v>56</v>
      </c>
      <c r="AL17" s="15" t="s">
        <v>52</v>
      </c>
      <c r="AM17" s="48" t="s">
        <v>2</v>
      </c>
    </row>
    <row r="18" spans="16:40" x14ac:dyDescent="0.2">
      <c r="P18" s="14" t="s">
        <v>35</v>
      </c>
      <c r="R18" s="14" t="s">
        <v>36</v>
      </c>
      <c r="T18" s="14" t="s">
        <v>37</v>
      </c>
      <c r="U18" s="14" t="s">
        <v>38</v>
      </c>
      <c r="V18" s="14" t="s">
        <v>39</v>
      </c>
      <c r="X18" s="14" t="s">
        <v>40</v>
      </c>
      <c r="Z18" s="14" t="s">
        <v>41</v>
      </c>
      <c r="AA18" s="14" t="s">
        <v>42</v>
      </c>
      <c r="AB18" s="47" t="s">
        <v>104</v>
      </c>
      <c r="AD18" s="47" t="s">
        <v>110</v>
      </c>
      <c r="AE18" s="4" t="s">
        <v>111</v>
      </c>
      <c r="AF18" s="4" t="s">
        <v>112</v>
      </c>
      <c r="AG18" s="4" t="s">
        <v>113</v>
      </c>
      <c r="AH18" s="4" t="s">
        <v>114</v>
      </c>
      <c r="AI18" s="4" t="s">
        <v>60</v>
      </c>
      <c r="AJ18" s="4" t="s">
        <v>50</v>
      </c>
      <c r="AK18" s="4" t="s">
        <v>56</v>
      </c>
      <c r="AL18" s="15" t="s">
        <v>52</v>
      </c>
      <c r="AM18" s="48" t="s">
        <v>2</v>
      </c>
      <c r="AN18"/>
    </row>
    <row r="19" spans="16:40" x14ac:dyDescent="0.2">
      <c r="P19" s="14" t="s">
        <v>35</v>
      </c>
      <c r="R19" s="14" t="s">
        <v>36</v>
      </c>
      <c r="T19" s="14" t="s">
        <v>37</v>
      </c>
      <c r="U19" s="14" t="s">
        <v>38</v>
      </c>
      <c r="V19" s="14" t="s">
        <v>39</v>
      </c>
      <c r="X19" s="14" t="s">
        <v>40</v>
      </c>
      <c r="Z19" s="14" t="s">
        <v>41</v>
      </c>
      <c r="AA19" s="14" t="s">
        <v>42</v>
      </c>
      <c r="AB19" s="47" t="s">
        <v>104</v>
      </c>
      <c r="AD19" s="47" t="s">
        <v>115</v>
      </c>
      <c r="AE19" s="4" t="s">
        <v>116</v>
      </c>
      <c r="AF19" s="4" t="s">
        <v>117</v>
      </c>
      <c r="AG19" s="4" t="s">
        <v>118</v>
      </c>
      <c r="AH19" s="4" t="s">
        <v>119</v>
      </c>
      <c r="AI19" s="4" t="s">
        <v>60</v>
      </c>
      <c r="AJ19" s="4" t="s">
        <v>50</v>
      </c>
      <c r="AK19" s="4" t="s">
        <v>56</v>
      </c>
      <c r="AL19" s="15" t="s">
        <v>52</v>
      </c>
      <c r="AM19" s="48" t="s">
        <v>2</v>
      </c>
      <c r="AN19"/>
    </row>
  </sheetData>
  <mergeCells count="10">
    <mergeCell ref="A3:O3"/>
    <mergeCell ref="AL3:AM3"/>
    <mergeCell ref="B1:D1"/>
    <mergeCell ref="E1:O1"/>
    <mergeCell ref="AE3:AK3"/>
    <mergeCell ref="P1:AC1"/>
    <mergeCell ref="E2:O2"/>
    <mergeCell ref="P2:AC2"/>
    <mergeCell ref="B2:D2"/>
    <mergeCell ref="P3:AD3"/>
  </mergeCells>
  <conditionalFormatting sqref="A1:AD1048576">
    <cfRule type="expression" dxfId="5" priority="1">
      <formula>ROW(A1)&gt;5</formula>
    </cfRule>
  </conditionalFormatting>
  <conditionalFormatting sqref="P1:P1048569 Q3:AC1048569">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0:AC1048576">
    <cfRule type="expression" dxfId="2" priority="22">
      <formula>AND(NOT(ISBLANK(P1048570)),COUNTA(Q1048570:$AD1048571)=0)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5">
    <dataValidation type="custom" allowBlank="1" showInputMessage="1" showErrorMessage="1" errorTitle="Binomial Naming" error="Species name must start with the name of it's genus." promptTitle="binomial" sqref="AD1:AD3" xr:uid="{663B26AF-910D-0343-A646-CD1ACF03F742}">
      <formula1>OR(LEFT(AD1048568,LEN(AB1048568))=AB1048568,AD1048568="Species")</formula1>
    </dataValidation>
    <dataValidation type="custom" allowBlank="1" showInputMessage="1" showErrorMessage="1" errorTitle="Binomial Naming" error="Species name must start with the name of it's genus." promptTitle="binomial" sqref="AD4" xr:uid="{278C2F42-8B60-CA4D-98CE-4DDE57027400}">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Q3:AC1048576 P1:P1048576" xr:uid="{B0590EA7-55E5-7242-A387-E6A9D1036FBE}"/>
    <dataValidation type="custom" allowBlank="1" showInputMessage="1" showErrorMessage="1" errorTitle="Binomial Naming" error="Species name must start with the name of it's genus." promptTitle="binomial" sqref="AD5:AD19 AD24:AD1048576" xr:uid="{C58834DA-287C-8343-B35B-D01CCF1900ED}">
      <formula1>OR(LEFT(AD1,LEN(AB1))=AB1,AD1="Species")</formula1>
    </dataValidation>
    <dataValidation type="custom" allowBlank="1" showInputMessage="1" showErrorMessage="1" errorTitle="Binomial Naming" error="Species name must start with the name of it's genus." promptTitle="binomial" sqref="AD20:AD23" xr:uid="{F6F0A7D5-9275-F142-9086-ACA8A7B1E3C3}">
      <formula1>OR(LEFT(#REF!,LEN(#REF!))=#REF!,#REF!="Species")</formula1>
    </dataValidation>
  </dataValidations>
  <hyperlinks>
    <hyperlink ref="A1" r:id="rId1" tooltip="You can upload draft versions of this sheet to the ICTV site for quick error checks and validation!" xr:uid="{00000000-0004-0000-0100-000000000000}"/>
    <hyperlink ref="A2" r:id="rId2" tooltip="Proposal Template Version. Follow link to check for updates..." display="2023.v1" xr:uid="{00000000-0004-0000-0100-000001000000}"/>
  </hyperlinks>
  <pageMargins left="0.7" right="0.7" top="0.75" bottom="0.75" header="0.3" footer="0.3"/>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
  <sheetViews>
    <sheetView workbookViewId="0"/>
  </sheetViews>
  <sheetFormatPr baseColWidth="10" defaultColWidth="11.1640625" defaultRowHeight="16" x14ac:dyDescent="0.2"/>
  <cols>
    <col min="1" max="1" width="16" bestFit="1" customWidth="1"/>
    <col min="2" max="2" width="18.6640625" bestFit="1" customWidth="1"/>
    <col min="3" max="3" width="22.6640625" bestFit="1" customWidth="1"/>
    <col min="4" max="5" width="13.1640625" bestFit="1" customWidth="1"/>
    <col min="6" max="6" width="2.6640625" customWidth="1"/>
    <col min="7" max="7" width="43.6640625" bestFit="1" customWidth="1"/>
  </cols>
  <sheetData>
    <row r="1" spans="1:7" x14ac:dyDescent="0.2">
      <c r="A1" s="11" t="s">
        <v>29</v>
      </c>
      <c r="B1" s="11" t="s">
        <v>30</v>
      </c>
      <c r="C1" s="11" t="s">
        <v>31</v>
      </c>
      <c r="D1" s="11" t="s">
        <v>32</v>
      </c>
      <c r="E1" s="11" t="s">
        <v>33</v>
      </c>
      <c r="F1" s="11" t="s">
        <v>123</v>
      </c>
      <c r="G1" s="11"/>
    </row>
    <row r="2" spans="1:7" x14ac:dyDescent="0.2">
      <c r="A2" s="12" t="s">
        <v>124</v>
      </c>
      <c r="B2" s="12" t="s">
        <v>124</v>
      </c>
      <c r="C2" s="12" t="s">
        <v>124</v>
      </c>
      <c r="D2" s="12" t="s">
        <v>124</v>
      </c>
      <c r="E2" s="12" t="s">
        <v>124</v>
      </c>
      <c r="F2" t="s">
        <v>125</v>
      </c>
      <c r="G2" t="s">
        <v>126</v>
      </c>
    </row>
    <row r="3" spans="1:7" x14ac:dyDescent="0.2">
      <c r="A3" s="9" t="s">
        <v>49</v>
      </c>
      <c r="B3" t="s">
        <v>127</v>
      </c>
      <c r="C3" s="9" t="s">
        <v>128</v>
      </c>
      <c r="D3" s="9" t="s">
        <v>52</v>
      </c>
      <c r="E3" s="9" t="s">
        <v>2</v>
      </c>
      <c r="F3" t="s">
        <v>129</v>
      </c>
      <c r="G3" t="s">
        <v>130</v>
      </c>
    </row>
    <row r="4" spans="1:7" x14ac:dyDescent="0.2">
      <c r="A4" s="9" t="s">
        <v>60</v>
      </c>
      <c r="B4" t="s">
        <v>131</v>
      </c>
      <c r="C4" s="9" t="s">
        <v>132</v>
      </c>
      <c r="D4" s="9" t="s">
        <v>133</v>
      </c>
      <c r="E4" s="9" t="s">
        <v>134</v>
      </c>
      <c r="F4" t="s">
        <v>135</v>
      </c>
      <c r="G4" t="s">
        <v>136</v>
      </c>
    </row>
    <row r="5" spans="1:7" x14ac:dyDescent="0.2">
      <c r="A5" s="9" t="s">
        <v>137</v>
      </c>
      <c r="B5" t="s">
        <v>138</v>
      </c>
      <c r="C5" s="9" t="s">
        <v>139</v>
      </c>
      <c r="D5" s="9" t="s">
        <v>140</v>
      </c>
      <c r="E5" s="9" t="s">
        <v>120</v>
      </c>
      <c r="F5" t="s">
        <v>141</v>
      </c>
      <c r="G5" t="s">
        <v>142</v>
      </c>
    </row>
    <row r="6" spans="1:7" x14ac:dyDescent="0.2">
      <c r="A6" s="10"/>
      <c r="B6" t="s">
        <v>143</v>
      </c>
      <c r="C6" s="9" t="s">
        <v>144</v>
      </c>
      <c r="D6" s="9" t="s">
        <v>145</v>
      </c>
      <c r="E6" s="9" t="s">
        <v>146</v>
      </c>
      <c r="F6" t="s">
        <v>147</v>
      </c>
      <c r="G6" t="s">
        <v>148</v>
      </c>
    </row>
    <row r="7" spans="1:7" x14ac:dyDescent="0.2">
      <c r="A7" s="10"/>
      <c r="B7" t="s">
        <v>149</v>
      </c>
      <c r="C7" s="9" t="s">
        <v>150</v>
      </c>
      <c r="D7" s="9" t="s">
        <v>151</v>
      </c>
      <c r="E7" s="9" t="s">
        <v>152</v>
      </c>
      <c r="F7" t="s">
        <v>153</v>
      </c>
      <c r="G7" t="s">
        <v>154</v>
      </c>
    </row>
    <row r="8" spans="1:7" x14ac:dyDescent="0.2">
      <c r="A8" s="10"/>
      <c r="B8" t="s">
        <v>155</v>
      </c>
      <c r="C8" s="9" t="s">
        <v>51</v>
      </c>
      <c r="D8" s="9" t="s">
        <v>156</v>
      </c>
      <c r="E8" s="9" t="s">
        <v>157</v>
      </c>
      <c r="F8" t="s">
        <v>158</v>
      </c>
      <c r="G8" t="s">
        <v>159</v>
      </c>
    </row>
    <row r="9" spans="1:7" x14ac:dyDescent="0.2">
      <c r="A9" s="10"/>
      <c r="B9" t="s">
        <v>160</v>
      </c>
      <c r="C9" s="9" t="s">
        <v>67</v>
      </c>
      <c r="D9" s="9" t="s">
        <v>161</v>
      </c>
      <c r="E9" s="9" t="s">
        <v>162</v>
      </c>
      <c r="F9" t="s">
        <v>163</v>
      </c>
      <c r="G9" t="s">
        <v>164</v>
      </c>
    </row>
    <row r="10" spans="1:7" x14ac:dyDescent="0.2">
      <c r="A10" s="10"/>
      <c r="B10" t="s">
        <v>165</v>
      </c>
      <c r="C10" s="9" t="s">
        <v>166</v>
      </c>
      <c r="D10" s="9" t="s">
        <v>167</v>
      </c>
      <c r="E10" s="9" t="s">
        <v>168</v>
      </c>
    </row>
    <row r="11" spans="1:7" x14ac:dyDescent="0.2">
      <c r="A11" s="10"/>
      <c r="B11" t="s">
        <v>169</v>
      </c>
      <c r="C11" s="9" t="s">
        <v>170</v>
      </c>
      <c r="D11" s="9" t="s">
        <v>171</v>
      </c>
      <c r="E11" s="9" t="s">
        <v>172</v>
      </c>
    </row>
    <row r="12" spans="1:7" x14ac:dyDescent="0.2">
      <c r="A12" s="10"/>
      <c r="B12" t="s">
        <v>173</v>
      </c>
      <c r="C12" s="9" t="s">
        <v>174</v>
      </c>
      <c r="D12" s="10"/>
      <c r="E12" s="9" t="s">
        <v>175</v>
      </c>
    </row>
    <row r="13" spans="1:7" x14ac:dyDescent="0.2">
      <c r="A13" s="10"/>
      <c r="B13" t="s">
        <v>50</v>
      </c>
      <c r="C13" s="9" t="s">
        <v>176</v>
      </c>
      <c r="D13" s="10"/>
      <c r="E13" s="9" t="s">
        <v>177</v>
      </c>
    </row>
    <row r="14" spans="1:7" x14ac:dyDescent="0.2">
      <c r="A14" s="10"/>
      <c r="B14" t="s">
        <v>178</v>
      </c>
      <c r="C14" s="9" t="s">
        <v>179</v>
      </c>
      <c r="D14" s="10"/>
      <c r="E14" s="9" t="s">
        <v>180</v>
      </c>
    </row>
    <row r="15" spans="1:7" x14ac:dyDescent="0.2">
      <c r="A15" s="10"/>
      <c r="B15" t="s">
        <v>181</v>
      </c>
      <c r="C15" s="9" t="s">
        <v>182</v>
      </c>
      <c r="D15" s="10"/>
      <c r="E15" s="9" t="s">
        <v>183</v>
      </c>
    </row>
    <row r="16" spans="1:7" x14ac:dyDescent="0.2">
      <c r="A16" s="10"/>
      <c r="B16" t="s">
        <v>184</v>
      </c>
      <c r="C16" s="9" t="s">
        <v>185</v>
      </c>
      <c r="D16" s="10"/>
      <c r="E16" s="9" t="s">
        <v>186</v>
      </c>
    </row>
    <row r="17" spans="1:5" x14ac:dyDescent="0.2">
      <c r="A17" s="10"/>
      <c r="B17" t="s">
        <v>187</v>
      </c>
      <c r="C17" s="9" t="s">
        <v>188</v>
      </c>
      <c r="D17" s="10"/>
      <c r="E17" s="9" t="s">
        <v>189</v>
      </c>
    </row>
    <row r="18" spans="1:5" x14ac:dyDescent="0.2">
      <c r="A18" s="10"/>
      <c r="B18" s="10"/>
      <c r="C18" s="9" t="s">
        <v>190</v>
      </c>
      <c r="D18" s="10"/>
      <c r="E18" s="10"/>
    </row>
    <row r="19" spans="1:5" x14ac:dyDescent="0.2">
      <c r="A19" s="10"/>
      <c r="B19" s="10"/>
      <c r="C19" s="9" t="s">
        <v>191</v>
      </c>
      <c r="D19" s="10"/>
      <c r="E19" s="10"/>
    </row>
    <row r="20" spans="1:5" x14ac:dyDescent="0.2">
      <c r="C20" t="s">
        <v>192</v>
      </c>
    </row>
    <row r="21" spans="1:5" x14ac:dyDescent="0.2">
      <c r="C21" t="s">
        <v>193</v>
      </c>
    </row>
    <row r="22" spans="1:5" x14ac:dyDescent="0.2">
      <c r="C22" t="s">
        <v>56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E4FA46BECACF4FB06F10405B556FD4" ma:contentTypeVersion="9" ma:contentTypeDescription="Create a new document." ma:contentTypeScope="" ma:versionID="cf4d261d0d22fdef5e697b875a99c93b">
  <xsd:schema xmlns:xsd="http://www.w3.org/2001/XMLSchema" xmlns:xs="http://www.w3.org/2001/XMLSchema" xmlns:p="http://schemas.microsoft.com/office/2006/metadata/properties" xmlns:ns3="5515527c-8017-4014-987a-e4978804477c" targetNamespace="http://schemas.microsoft.com/office/2006/metadata/properties" ma:root="true" ma:fieldsID="b0c794c9f4e718faeae8010fc0d89e3a" ns3:_="">
    <xsd:import namespace="5515527c-8017-4014-987a-e4978804477c"/>
    <xsd:element name="properties">
      <xsd:complexType>
        <xsd:sequence>
          <xsd:element name="documentManagement">
            <xsd:complexType>
              <xsd:all>
                <xsd:element ref="ns3:MediaServiceMetadata" minOccurs="0"/>
                <xsd:element ref="ns3:MediaServiceFastMetadata" minOccurs="0"/>
                <xsd:element ref="ns3:MediaServiceEventHashCode" minOccurs="0"/>
                <xsd:element ref="ns3:MediaServiceGenerationTime" minOccurs="0"/>
                <xsd:element ref="ns3:MediaServiceAutoKeyPoints" minOccurs="0"/>
                <xsd:element ref="ns3:MediaServiceKeyPoints" minOccurs="0"/>
                <xsd:element ref="ns3:_activity" minOccurs="0"/>
                <xsd:element ref="ns3:MediaServiceDateTake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15527c-8017-4014-987a-e497880447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activity" ma:index="14" nillable="true" ma:displayName="_activity" ma:hidden="true" ma:internalName="_activity">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5515527c-8017-4014-987a-e4978804477c" xsi:nil="true"/>
  </documentManagement>
</p:properties>
</file>

<file path=customXml/itemProps1.xml><?xml version="1.0" encoding="utf-8"?>
<ds:datastoreItem xmlns:ds="http://schemas.openxmlformats.org/officeDocument/2006/customXml" ds:itemID="{7F6F70A2-F0BF-4EBA-941A-9410078040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15527c-8017-4014-987a-e497880447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5E2567-4B9D-41B7-9747-82B5D260735C}">
  <ds:schemaRefs>
    <ds:schemaRef ds:uri="http://schemas.microsoft.com/sharepoint/v3/contenttype/forms"/>
  </ds:schemaRefs>
</ds:datastoreItem>
</file>

<file path=customXml/itemProps3.xml><?xml version="1.0" encoding="utf-8"?>
<ds:datastoreItem xmlns:ds="http://schemas.openxmlformats.org/officeDocument/2006/customXml" ds:itemID="{7E39A6DB-0D62-4F7D-9C08-E166097FDDBA}">
  <ds:schemaRefs>
    <ds:schemaRef ds:uri="http://schemas.microsoft.com/office/2006/metadata/properties"/>
    <ds:schemaRef ds:uri="5515527c-8017-4014-987a-e4978804477c"/>
    <ds:schemaRef ds:uri="http://purl.org/dc/elements/1.1/"/>
    <ds:schemaRef ds:uri="http://www.w3.org/XML/1998/namespac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Peter Walker</cp:lastModifiedBy>
  <dcterms:created xsi:type="dcterms:W3CDTF">2023-02-08T19:24:03Z</dcterms:created>
  <dcterms:modified xsi:type="dcterms:W3CDTF">2026-07-19T01:18:28Z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0x0101004DE4FA46BECACF4FB06F10405B556FD4</vt:lpwstr>
  </property>
</Properties>
</file>