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ltr8\Desktop\"/>
    </mc:Choice>
  </mc:AlternateContent>
  <xr:revisionPtr revIDLastSave="0" documentId="13_ncr:1_{C73F587C-E557-495B-BBA0-FC3836EE61E4}" xr6:coauthVersionLast="47" xr6:coauthVersionMax="47" xr10:uidLastSave="{00000000-0000-0000-0000-000000000000}"/>
  <bookViews>
    <workbookView xWindow="-110" yWindow="-110" windowWidth="19420" windowHeight="1030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<sst xmlns="http://schemas.openxmlformats.org/spreadsheetml/2006/main" count="553" uniqueCount="229">
  <si>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</si>
  <si>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</si>
  <si>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</si>
  <si>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</si>
  <si>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</si>
  <si>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</si>
  <si>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</si>
  <si>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</si>
  <si>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</si>
  <si>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</si>
  <si>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</si>
  <si>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</si>
  <si>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</si>
  <si>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</si>
  <si>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</si>
  <si>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</si>
  <si>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</si>
  <si>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</si>
  <si>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</si>
  <si>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</si>
  <si>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</si>
  <si>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</si>
  <si>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</si>
  <si>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</si>
  <si>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</si>
  <si>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</si>
  <si>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</si>
  <si>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</si>
  <si>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</si>
  <si>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</si>
  <si>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</si>
  <si>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</si>
  <si>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</si>
  <si>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</si>
  <si>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</si>
  <si>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</si>
  <si>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</si>
  <si>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</si>
  <si>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</si>
  <si>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</si>
  <si>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</si>
  <si>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</si>
  <si>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</si>
  <si>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</si>
  <si>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</si>
  <si>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</si>
  <si>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</si>
  <si>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</si>
  <si>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</si>
  <si>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</si>
  <si>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</si>
  <si>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</si>
  <si>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</si>
  <si>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</si>
  <si>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</si>
  <si>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</si>
  <si>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</si>
  <si>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</si>
  <si>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</si>
  <si>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</si>
  <si>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</si>
  <si>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</si>
  <si>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</si>
  <si>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</si>
  <si>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</si>
  <si>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</si>
  <si>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</si>
  <si>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</si>
  <si>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</si>
  <si>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</si>
  <si>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</si>
  <si>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</si>
  <si>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</si>
  <si>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</si>
  <si>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</si>
  <si>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</si>
  <si>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</si>
  <si>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</si>
  <si>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</si>
  <si>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</si>
  <si>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</si>
  <si>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</si>
  <si>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</si>
  <si>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</si>
  <si>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</si>
  <si>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</si>
  <si>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</si>
  <si>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</si>
  <si>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</si>
  <si>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</si>
  <si>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</si>
  <si>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</si>
  <si>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</si>
  <si>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</si>
  <si>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</si>
  <si>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</si>
  <si>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</si>
  <si>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</si>
  <si>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</si>
  <si>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</si>
  <si>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</si>
  <si>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</si>
  <si>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</si>
  <si>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</si>
  <si>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</si>
  <si>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</si>
  <si>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</si>
  <si>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</si>
  <si>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</si>
  <si>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</si>
  <si>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</si>
  <si>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</si>
  <si>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</si>
  <si>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</si>
  <si>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</si>
  <si>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</si>
  <si>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</si>
  <si>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</si>
  <si>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</si>
  <si>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Polyploviricotina</t>
  </si>
  <si>
    <t>Bunyaviricetes</t>
  </si>
  <si>
    <t>Elliovirales</t>
  </si>
  <si>
    <t>Peribunyaviridae</t>
  </si>
  <si>
    <t>Orthobunyavirus</t>
  </si>
  <si>
    <t>Orthobunyavirus altamiraense</t>
  </si>
  <si>
    <t>Orthobunyavirus calchaquiense</t>
  </si>
  <si>
    <t>Orthobunyavirus cameroonense</t>
  </si>
  <si>
    <t>Orthobunyavirus campense</t>
  </si>
  <si>
    <t>Orthobunyavirus derbyense</t>
  </si>
  <si>
    <t>Orthobunyavirus diosense</t>
  </si>
  <si>
    <t>Orthobunyavirus douglasii</t>
  </si>
  <si>
    <t>Orthobunyavirus eretmapoditoides</t>
  </si>
  <si>
    <t>Orthobunyavirus huayoense</t>
  </si>
  <si>
    <t>Orthobunyavirus iguapeense</t>
  </si>
  <si>
    <t>Orthobunyavirus ininiense</t>
  </si>
  <si>
    <t>Orthobunyavirus ipeanense</t>
  </si>
  <si>
    <t>Orthobunyavirus kununurraense</t>
  </si>
  <si>
    <t>Orthobunyavirus naranjalense</t>
  </si>
  <si>
    <t>Orthobunyavirus ogwapokense</t>
  </si>
  <si>
    <t>Orthobunyavirus palestinaense</t>
  </si>
  <si>
    <t>Orthobunyavirus pongolaense</t>
  </si>
  <si>
    <t>Orthobunyavirus tamilense</t>
  </si>
  <si>
    <t>Orthobunyavirus trivittatus</t>
  </si>
  <si>
    <t>Orthobunyavirus Tweentantanense</t>
  </si>
  <si>
    <t>Orthobunyavirus virgenriverense</t>
  </si>
  <si>
    <t>Orthobunyavirus xinguense</t>
  </si>
  <si>
    <t>MF497779.1</t>
  </si>
  <si>
    <t>KM272183.1</t>
  </si>
  <si>
    <t>KJ867199.1</t>
  </si>
  <si>
    <t>KJ867202.1</t>
  </si>
  <si>
    <t>KX698606.1</t>
  </si>
  <si>
    <t>KF697147</t>
  </si>
  <si>
    <t>HE795090.1</t>
  </si>
  <si>
    <t>KJ867196.1</t>
  </si>
  <si>
    <t xml:space="preserve"> KT334540.1</t>
  </si>
  <si>
    <t>MK896462.1</t>
  </si>
  <si>
    <t>PV804355.1</t>
  </si>
  <si>
    <t>MG029287.</t>
  </si>
  <si>
    <t>PV804594.1</t>
  </si>
  <si>
    <t>MK896638.1</t>
  </si>
  <si>
    <t>PV699844.1</t>
  </si>
  <si>
    <t>PV804585.1</t>
  </si>
  <si>
    <t>KJ867178.1</t>
  </si>
  <si>
    <t>MK330169</t>
  </si>
  <si>
    <t>KR149249.1</t>
  </si>
  <si>
    <t>MK896515.1</t>
  </si>
  <si>
    <t>PV804511.1</t>
  </si>
  <si>
    <t>PV804638.1</t>
  </si>
  <si>
    <t xml:space="preserve">Tacaiuma </t>
  </si>
  <si>
    <t>TCMV</t>
  </si>
  <si>
    <t>BeAr617554</t>
  </si>
  <si>
    <t xml:space="preserve">Calchaqui </t>
  </si>
  <si>
    <t>CQIV</t>
  </si>
  <si>
    <t>AG 83-1347</t>
  </si>
  <si>
    <t xml:space="preserve">Nyando </t>
  </si>
  <si>
    <t>NDOV</t>
  </si>
  <si>
    <t>YM176-66</t>
  </si>
  <si>
    <t>Mojui dos Campos</t>
  </si>
  <si>
    <t>MDCV</t>
  </si>
  <si>
    <t>BeAn276121</t>
  </si>
  <si>
    <t xml:space="preserve">Gan Gan </t>
  </si>
  <si>
    <t>GGV</t>
  </si>
  <si>
    <t>K42904</t>
  </si>
  <si>
    <t>Made de Dios</t>
  </si>
  <si>
    <t>MDDV</t>
  </si>
  <si>
    <t>FMD 1303</t>
  </si>
  <si>
    <t>Douglas virus</t>
  </si>
  <si>
    <t>DOUV</t>
  </si>
  <si>
    <t>93-6</t>
  </si>
  <si>
    <t>Nyando virus</t>
  </si>
  <si>
    <t>ERET147</t>
  </si>
  <si>
    <t>El Huayo virus</t>
  </si>
  <si>
    <t>NA</t>
  </si>
  <si>
    <t>IQT110</t>
  </si>
  <si>
    <t>Tacaiuma virus</t>
  </si>
  <si>
    <t>SpH 32580</t>
  </si>
  <si>
    <t>Inini virus</t>
  </si>
  <si>
    <t xml:space="preserve"> INIV</t>
  </si>
  <si>
    <t>CAY AN 1093</t>
  </si>
  <si>
    <t>Nepuyo virus</t>
  </si>
  <si>
    <t>NEPV</t>
  </si>
  <si>
    <t>BeAn10709</t>
  </si>
  <si>
    <t>Kununurra virus</t>
  </si>
  <si>
    <t>KNAV</t>
  </si>
  <si>
    <t>OR 194</t>
  </si>
  <si>
    <t>Mirim-like virus</t>
  </si>
  <si>
    <t>75V1183</t>
  </si>
  <si>
    <t>Ogwapoke virus</t>
  </si>
  <si>
    <t>UG10418</t>
  </si>
  <si>
    <t>Palestina virus</t>
  </si>
  <si>
    <t>PLSV</t>
  </si>
  <si>
    <t>76 V 1565</t>
  </si>
  <si>
    <t>Pongola</t>
  </si>
  <si>
    <t>PGAV</t>
  </si>
  <si>
    <t>SA Ar1</t>
  </si>
  <si>
    <t>Umbre</t>
  </si>
  <si>
    <t>UMBV</t>
  </si>
  <si>
    <t>NIV631308</t>
  </si>
  <si>
    <t xml:space="preserve">Trivittattus </t>
  </si>
  <si>
    <t>TVTV</t>
  </si>
  <si>
    <t>Eklund</t>
  </si>
  <si>
    <t xml:space="preserve">Nepuyo </t>
  </si>
  <si>
    <t>HB7-451</t>
  </si>
  <si>
    <t>Virgin river virus</t>
  </si>
  <si>
    <t>VRV</t>
  </si>
  <si>
    <t>743-366</t>
  </si>
  <si>
    <t>Xingu virus</t>
  </si>
  <si>
    <t>XINV</t>
  </si>
  <si>
    <t>BeH388464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</si>
</sst>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640625" defaultRowHeight="15.5"/>
  <cols>
    <col min="1" max="1" width="2.83203125" customWidth="1"/>
    <col min="2" max="2" width="173.5" customWidth="1"/>
  </cols>
  <sheetData>
    <row r="1" spans="2:2" ht="37" customHeight="1">
      <c r="B1" s="33" t="s">
        <v>113</v>
      </c>
    </row>
    <row r="2" spans="2:2" ht="263.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41"/>
  <sheetViews>
    <sheetView tabSelected="1" topLeftCell="AA1" zoomScaleNormal="100" workbookViewId="0">
      <pane ySplit="4" topLeftCell="A5" activePane="bottomLeft" state="frozen"/>
      <selection pane="bottomLeft" activeCell="AE8" sqref="AE8"/>
    </sheetView>
  </sheetViews>
  <sheetFormatPr defaultColWidth="11.1640625" defaultRowHeight="15.5"/>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4" customWidth="1"/>
    <col min="17" max="29" width="10.83203125" style="14"/>
    <col min="30" max="30" width="10.83203125" style="26"/>
    <col min="31" max="31" width="31.332031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56.6640625" style="1" customWidth="1"/>
  </cols>
  <sheetData>
    <row r="1" spans="1:41" s="17" customFormat="1" ht="23.5">
      <c r="A1" s="18" t="s">
        <v>81</v>
      </c>
      <c r="B1" s="45" t="s">
        <v>112</v>
      </c>
      <c r="C1" s="45"/>
      <c r="D1" s="45"/>
      <c r="E1" s="46" t="str">
        <f ca="1">IF(LEN(cellFilenameFormatErrors)=0,LEFT(cellBaseFilename,9),"Code is automatically derived from the filename: 'YEAR.###X.[STATUS.][v#.]DESCRIPTION.xlsx', X=SC code")</f>
        <v>Code is automatically derived from the filename: 'YEAR.###X.[STATUS.][v#.]DESCRIPTION.xlsx', X=SC code</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Please select menu item  'File'&gt;'Save As...' using filename format at left, then re-open!</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TP_Template_Excel_module_2026 (2).xlsx</v>
      </c>
      <c r="AF1" s="23"/>
      <c r="AG1" s="16"/>
      <c r="AH1" s="16"/>
      <c r="AI1" s="16"/>
      <c r="AJ1" s="16"/>
      <c r="AK1" s="16"/>
      <c r="AL1" s="16"/>
      <c r="AM1" s="16"/>
      <c r="AN1" s="16"/>
      <c r="AO1"/>
    </row>
    <row r="2" spans="1:41" ht="18.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a</v>
      </c>
      <c r="AF2" s="24" t="str">
        <f ca="1">VLOOKUP(AE2,studySectionCodeLUT,2,FALSE)</f>
        <v>Archaeal viruses (A)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2"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U5" s="14" t="s">
        <v>119</v>
      </c>
      <c r="V5" s="14" t="s">
        <v>120</v>
      </c>
      <c r="X5" s="14" t="s">
        <v>121</v>
      </c>
      <c r="Z5" s="14" t="s">
        <v>122</v>
      </c>
      <c r="AB5" s="14" t="s">
        <v>123</v>
      </c>
      <c r="AD5" s="26" t="s">
        <v>124</v>
      </c>
      <c r="AE5" s="4" t="s">
        <v>146</v>
      </c>
      <c r="AF5" s="4" t="s">
        <v>168</v>
      </c>
      <c r="AG5" s="4" t="s">
        <v>169</v>
      </c>
      <c r="AH5" s="4" t="s">
        <v>170</v>
      </c>
      <c r="AI5" s="4" t="s">
        <v>29</v>
      </c>
      <c r="AJ5" s="4" t="s">
        <v>102</v>
      </c>
      <c r="AK5" s="4" t="s">
        <v>44</v>
      </c>
      <c r="AL5" s="15" t="s">
        <v>27</v>
      </c>
      <c r="AM5" s="15" t="s">
        <v>28</v>
      </c>
    </row>
    <row r="6" spans="1:41">
      <c r="P6" s="14" t="s">
        <v>116</v>
      </c>
      <c r="R6" s="14" t="s">
        <v>117</v>
      </c>
      <c r="T6" s="14" t="s">
        <v>118</v>
      </c>
      <c r="U6" s="14" t="s">
        <v>119</v>
      </c>
      <c r="V6" s="14" t="s">
        <v>120</v>
      </c>
      <c r="X6" s="14" t="s">
        <v>121</v>
      </c>
      <c r="Z6" s="14" t="s">
        <v>122</v>
      </c>
      <c r="AB6" s="14" t="s">
        <v>123</v>
      </c>
      <c r="AD6" s="26" t="s">
        <v>125</v>
      </c>
      <c r="AE6" s="4" t="s">
        <v>147</v>
      </c>
      <c r="AF6" s="4" t="s">
        <v>171</v>
      </c>
      <c r="AG6" s="4" t="s">
        <v>172</v>
      </c>
      <c r="AH6" s="4" t="s">
        <v>173</v>
      </c>
      <c r="AI6" s="4" t="s">
        <v>29</v>
      </c>
      <c r="AJ6" s="4" t="s">
        <v>102</v>
      </c>
      <c r="AK6" s="4" t="s">
        <v>44</v>
      </c>
      <c r="AL6" s="15" t="s">
        <v>27</v>
      </c>
      <c r="AM6" s="15" t="s">
        <v>28</v>
      </c>
    </row>
    <row r="7" spans="1:41">
      <c r="P7" s="14" t="s">
        <v>116</v>
      </c>
      <c r="R7" s="14" t="s">
        <v>117</v>
      </c>
      <c r="T7" s="14" t="s">
        <v>118</v>
      </c>
      <c r="U7" s="14" t="s">
        <v>119</v>
      </c>
      <c r="V7" s="14" t="s">
        <v>120</v>
      </c>
      <c r="X7" s="14" t="s">
        <v>121</v>
      </c>
      <c r="Z7" s="14" t="s">
        <v>122</v>
      </c>
      <c r="AB7" s="14" t="s">
        <v>123</v>
      </c>
      <c r="AD7" s="26" t="s">
        <v>126</v>
      </c>
      <c r="AE7" s="4" t="s">
        <v>148</v>
      </c>
      <c r="AF7" s="4" t="s">
        <v>174</v>
      </c>
      <c r="AG7" s="4" t="s">
        <v>175</v>
      </c>
      <c r="AH7" s="4" t="s">
        <v>176</v>
      </c>
      <c r="AI7" s="4" t="s">
        <v>29</v>
      </c>
      <c r="AJ7" s="4" t="s">
        <v>102</v>
      </c>
      <c r="AK7" s="4" t="s">
        <v>44</v>
      </c>
      <c r="AL7" s="15" t="s">
        <v>27</v>
      </c>
      <c r="AM7" s="15" t="s">
        <v>28</v>
      </c>
    </row>
    <row r="8" spans="1:41">
      <c r="P8" s="14" t="s">
        <v>116</v>
      </c>
      <c r="R8" s="14" t="s">
        <v>117</v>
      </c>
      <c r="T8" s="14" t="s">
        <v>118</v>
      </c>
      <c r="U8" s="14" t="s">
        <v>119</v>
      </c>
      <c r="V8" s="14" t="s">
        <v>120</v>
      </c>
      <c r="X8" s="14" t="s">
        <v>121</v>
      </c>
      <c r="Z8" s="14" t="s">
        <v>122</v>
      </c>
      <c r="AB8" s="14" t="s">
        <v>123</v>
      </c>
      <c r="AD8" s="26" t="s">
        <v>127</v>
      </c>
      <c r="AE8" s="4" t="s">
        <v>149</v>
      </c>
      <c r="AF8" s="4" t="s">
        <v>177</v>
      </c>
      <c r="AG8" s="4" t="s">
        <v>178</v>
      </c>
      <c r="AH8" s="4" t="s">
        <v>179</v>
      </c>
      <c r="AI8" s="4" t="s">
        <v>29</v>
      </c>
      <c r="AJ8" s="4" t="s">
        <v>102</v>
      </c>
      <c r="AK8" s="4" t="s">
        <v>63</v>
      </c>
      <c r="AL8" s="15" t="s">
        <v>27</v>
      </c>
      <c r="AM8" s="15" t="s">
        <v>28</v>
      </c>
    </row>
    <row r="9" spans="1:41">
      <c r="P9" s="14" t="s">
        <v>116</v>
      </c>
      <c r="R9" s="14" t="s">
        <v>117</v>
      </c>
      <c r="T9" s="14" t="s">
        <v>118</v>
      </c>
      <c r="U9" s="14" t="s">
        <v>119</v>
      </c>
      <c r="V9" s="14" t="s">
        <v>120</v>
      </c>
      <c r="X9" s="14" t="s">
        <v>121</v>
      </c>
      <c r="Z9" s="14" t="s">
        <v>122</v>
      </c>
      <c r="AB9" s="14" t="s">
        <v>123</v>
      </c>
      <c r="AD9" s="26" t="s">
        <v>128</v>
      </c>
      <c r="AE9" s="4" t="s">
        <v>150</v>
      </c>
      <c r="AF9" s="4" t="s">
        <v>180</v>
      </c>
      <c r="AG9" s="4" t="s">
        <v>181</v>
      </c>
      <c r="AH9" s="4" t="s">
        <v>182</v>
      </c>
      <c r="AI9" s="4" t="s">
        <v>29</v>
      </c>
      <c r="AJ9" s="4" t="s">
        <v>102</v>
      </c>
      <c r="AK9" s="4" t="s">
        <v>44</v>
      </c>
      <c r="AL9" s="15" t="s">
        <v>27</v>
      </c>
      <c r="AM9" s="15" t="s">
        <v>28</v>
      </c>
    </row>
    <row r="10" spans="1:41">
      <c r="P10" s="14" t="s">
        <v>116</v>
      </c>
      <c r="R10" s="14" t="s">
        <v>117</v>
      </c>
      <c r="T10" s="14" t="s">
        <v>118</v>
      </c>
      <c r="U10" s="14" t="s">
        <v>119</v>
      </c>
      <c r="V10" s="14" t="s">
        <v>120</v>
      </c>
      <c r="X10" s="14" t="s">
        <v>121</v>
      </c>
      <c r="Z10" s="14" t="s">
        <v>122</v>
      </c>
      <c r="AB10" s="14" t="s">
        <v>123</v>
      </c>
      <c r="AD10" s="26" t="s">
        <v>129</v>
      </c>
      <c r="AE10" s="4" t="s">
        <v>151</v>
      </c>
      <c r="AF10" s="4" t="s">
        <v>183</v>
      </c>
      <c r="AG10" s="4" t="s">
        <v>184</v>
      </c>
      <c r="AH10" s="4" t="s">
        <v>185</v>
      </c>
      <c r="AI10" s="4" t="s">
        <v>29</v>
      </c>
      <c r="AJ10" s="4" t="s">
        <v>102</v>
      </c>
      <c r="AK10" s="4" t="s">
        <v>63</v>
      </c>
      <c r="AL10" s="15" t="s">
        <v>27</v>
      </c>
      <c r="AM10" s="15" t="s">
        <v>28</v>
      </c>
    </row>
    <row r="11" spans="1:41">
      <c r="P11" s="14" t="s">
        <v>116</v>
      </c>
      <c r="R11" s="14" t="s">
        <v>117</v>
      </c>
      <c r="T11" s="14" t="s">
        <v>118</v>
      </c>
      <c r="U11" s="14" t="s">
        <v>119</v>
      </c>
      <c r="V11" s="14" t="s">
        <v>120</v>
      </c>
      <c r="X11" s="14" t="s">
        <v>121</v>
      </c>
      <c r="Z11" s="14" t="s">
        <v>122</v>
      </c>
      <c r="AB11" s="14" t="s">
        <v>123</v>
      </c>
      <c r="AD11" s="26" t="s">
        <v>130</v>
      </c>
      <c r="AE11" s="4" t="s">
        <v>152</v>
      </c>
      <c r="AF11" s="4" t="s">
        <v>186</v>
      </c>
      <c r="AG11" s="4" t="s">
        <v>187</v>
      </c>
      <c r="AH11" s="4" t="s">
        <v>188</v>
      </c>
      <c r="AI11" s="4" t="s">
        <v>29</v>
      </c>
      <c r="AJ11" s="4" t="s">
        <v>102</v>
      </c>
      <c r="AK11" s="4" t="s">
        <v>63</v>
      </c>
      <c r="AL11" s="15" t="s">
        <v>27</v>
      </c>
      <c r="AM11" s="15" t="s">
        <v>28</v>
      </c>
    </row>
    <row r="12" spans="1:41">
      <c r="P12" s="14" t="s">
        <v>116</v>
      </c>
      <c r="R12" s="14" t="s">
        <v>117</v>
      </c>
      <c r="T12" s="14" t="s">
        <v>118</v>
      </c>
      <c r="U12" s="14" t="s">
        <v>119</v>
      </c>
      <c r="V12" s="14" t="s">
        <v>120</v>
      </c>
      <c r="X12" s="14" t="s">
        <v>121</v>
      </c>
      <c r="Z12" s="14" t="s">
        <v>122</v>
      </c>
      <c r="AB12" s="14" t="s">
        <v>123</v>
      </c>
      <c r="AD12" s="26" t="s">
        <v>131</v>
      </c>
      <c r="AE12" s="4" t="s">
        <v>153</v>
      </c>
      <c r="AF12" s="4" t="s">
        <v>189</v>
      </c>
      <c r="AG12" s="4" t="s">
        <v>175</v>
      </c>
      <c r="AH12" s="4" t="s">
        <v>190</v>
      </c>
      <c r="AI12" s="4" t="s">
        <v>29</v>
      </c>
      <c r="AJ12" s="4" t="s">
        <v>102</v>
      </c>
      <c r="AK12" s="4" t="s">
        <v>44</v>
      </c>
      <c r="AL12" s="15" t="s">
        <v>27</v>
      </c>
      <c r="AM12" s="15" t="s">
        <v>28</v>
      </c>
    </row>
    <row r="13" spans="1:41">
      <c r="P13" s="14" t="s">
        <v>116</v>
      </c>
      <c r="R13" s="14" t="s">
        <v>117</v>
      </c>
      <c r="T13" s="14" t="s">
        <v>118</v>
      </c>
      <c r="U13" s="14" t="s">
        <v>119</v>
      </c>
      <c r="V13" s="14" t="s">
        <v>120</v>
      </c>
      <c r="X13" s="14" t="s">
        <v>121</v>
      </c>
      <c r="Z13" s="14" t="s">
        <v>122</v>
      </c>
      <c r="AB13" s="14" t="s">
        <v>123</v>
      </c>
      <c r="AD13" s="26" t="s">
        <v>132</v>
      </c>
      <c r="AE13" s="4" t="s">
        <v>154</v>
      </c>
      <c r="AF13" s="4" t="s">
        <v>191</v>
      </c>
      <c r="AG13" s="4" t="s">
        <v>192</v>
      </c>
      <c r="AH13" s="4" t="s">
        <v>193</v>
      </c>
      <c r="AI13" s="4" t="s">
        <v>29</v>
      </c>
      <c r="AJ13" s="4" t="s">
        <v>102</v>
      </c>
      <c r="AK13" s="4" t="s">
        <v>44</v>
      </c>
      <c r="AL13" s="15" t="s">
        <v>27</v>
      </c>
      <c r="AM13" s="15" t="s">
        <v>28</v>
      </c>
    </row>
    <row r="14" spans="1:41">
      <c r="P14" s="14" t="s">
        <v>116</v>
      </c>
      <c r="R14" s="14" t="s">
        <v>117</v>
      </c>
      <c r="T14" s="14" t="s">
        <v>118</v>
      </c>
      <c r="U14" s="14" t="s">
        <v>119</v>
      </c>
      <c r="V14" s="14" t="s">
        <v>120</v>
      </c>
      <c r="X14" s="14" t="s">
        <v>121</v>
      </c>
      <c r="Z14" s="14" t="s">
        <v>122</v>
      </c>
      <c r="AB14" s="14" t="s">
        <v>123</v>
      </c>
      <c r="AD14" s="26" t="s">
        <v>133</v>
      </c>
      <c r="AE14" s="4" t="s">
        <v>155</v>
      </c>
      <c r="AF14" s="4" t="s">
        <v>194</v>
      </c>
      <c r="AG14" s="4" t="s">
        <v>169</v>
      </c>
      <c r="AH14" s="4" t="s">
        <v>195</v>
      </c>
      <c r="AI14" s="4" t="s">
        <v>29</v>
      </c>
      <c r="AJ14" s="4" t="s">
        <v>102</v>
      </c>
      <c r="AK14" s="4" t="s">
        <v>63</v>
      </c>
      <c r="AL14" s="15" t="s">
        <v>27</v>
      </c>
      <c r="AM14" s="15" t="s">
        <v>28</v>
      </c>
    </row>
    <row r="15" spans="1:41">
      <c r="P15" s="14" t="s">
        <v>116</v>
      </c>
      <c r="R15" s="14" t="s">
        <v>117</v>
      </c>
      <c r="T15" s="14" t="s">
        <v>118</v>
      </c>
      <c r="U15" s="14" t="s">
        <v>119</v>
      </c>
      <c r="V15" s="14" t="s">
        <v>120</v>
      </c>
      <c r="X15" s="14" t="s">
        <v>121</v>
      </c>
      <c r="Z15" s="14" t="s">
        <v>122</v>
      </c>
      <c r="AB15" s="14" t="s">
        <v>123</v>
      </c>
      <c r="AD15" s="26" t="s">
        <v>134</v>
      </c>
      <c r="AE15" s="4" t="s">
        <v>156</v>
      </c>
      <c r="AF15" s="4" t="s">
        <v>196</v>
      </c>
      <c r="AG15" s="4" t="s">
        <v>197</v>
      </c>
      <c r="AH15" s="4" t="s">
        <v>198</v>
      </c>
      <c r="AI15" s="4" t="s">
        <v>29</v>
      </c>
      <c r="AJ15" s="4" t="s">
        <v>102</v>
      </c>
      <c r="AK15" s="4" t="s">
        <v>63</v>
      </c>
      <c r="AL15" s="15" t="s">
        <v>27</v>
      </c>
      <c r="AM15" s="15" t="s">
        <v>28</v>
      </c>
    </row>
    <row r="16" spans="1:41">
      <c r="P16" s="14" t="s">
        <v>116</v>
      </c>
      <c r="R16" s="14" t="s">
        <v>117</v>
      </c>
      <c r="T16" s="14" t="s">
        <v>118</v>
      </c>
      <c r="U16" s="14" t="s">
        <v>119</v>
      </c>
      <c r="V16" s="14" t="s">
        <v>120</v>
      </c>
      <c r="X16" s="14" t="s">
        <v>121</v>
      </c>
      <c r="Z16" s="14" t="s">
        <v>122</v>
      </c>
      <c r="AB16" s="14" t="s">
        <v>123</v>
      </c>
      <c r="AD16" s="26" t="s">
        <v>135</v>
      </c>
      <c r="AE16" s="4" t="s">
        <v>157</v>
      </c>
      <c r="AF16" s="4" t="s">
        <v>199</v>
      </c>
      <c r="AG16" s="4" t="s">
        <v>200</v>
      </c>
      <c r="AH16" s="4" t="s">
        <v>201</v>
      </c>
      <c r="AI16" s="4" t="s">
        <v>29</v>
      </c>
      <c r="AJ16" s="4" t="s">
        <v>102</v>
      </c>
      <c r="AK16" s="4" t="s">
        <v>63</v>
      </c>
      <c r="AL16" s="15" t="s">
        <v>27</v>
      </c>
      <c r="AM16" s="15" t="s">
        <v>28</v>
      </c>
    </row>
    <row r="17" spans="16:39">
      <c r="P17" s="14" t="s">
        <v>116</v>
      </c>
      <c r="R17" s="14" t="s">
        <v>117</v>
      </c>
      <c r="T17" s="14" t="s">
        <v>118</v>
      </c>
      <c r="U17" s="14" t="s">
        <v>119</v>
      </c>
      <c r="V17" s="14" t="s">
        <v>120</v>
      </c>
      <c r="X17" s="14" t="s">
        <v>121</v>
      </c>
      <c r="Z17" s="14" t="s">
        <v>122</v>
      </c>
      <c r="AB17" s="14" t="s">
        <v>123</v>
      </c>
      <c r="AD17" s="26" t="s">
        <v>136</v>
      </c>
      <c r="AE17" s="4" t="s">
        <v>158</v>
      </c>
      <c r="AF17" s="4" t="s">
        <v>202</v>
      </c>
      <c r="AG17" s="4" t="s">
        <v>203</v>
      </c>
      <c r="AH17" s="4" t="s">
        <v>204</v>
      </c>
      <c r="AI17" s="4" t="s">
        <v>29</v>
      </c>
      <c r="AJ17" s="4" t="s">
        <v>102</v>
      </c>
      <c r="AK17" s="4" t="s">
        <v>44</v>
      </c>
      <c r="AL17" s="15" t="s">
        <v>27</v>
      </c>
      <c r="AM17" s="15" t="s">
        <v>28</v>
      </c>
    </row>
    <row r="18" spans="16:39">
      <c r="P18" s="14" t="s">
        <v>116</v>
      </c>
      <c r="R18" s="14" t="s">
        <v>117</v>
      </c>
      <c r="T18" s="14" t="s">
        <v>118</v>
      </c>
      <c r="U18" s="14" t="s">
        <v>119</v>
      </c>
      <c r="V18" s="14" t="s">
        <v>120</v>
      </c>
      <c r="X18" s="14" t="s">
        <v>121</v>
      </c>
      <c r="Z18" s="14" t="s">
        <v>122</v>
      </c>
      <c r="AB18" s="14" t="s">
        <v>123</v>
      </c>
      <c r="AD18" s="26" t="s">
        <v>137</v>
      </c>
      <c r="AE18" s="4" t="s">
        <v>159</v>
      </c>
      <c r="AF18" s="4" t="s">
        <v>205</v>
      </c>
      <c r="AG18" s="4" t="s">
        <v>192</v>
      </c>
      <c r="AH18" s="4" t="s">
        <v>206</v>
      </c>
      <c r="AI18" s="4" t="s">
        <v>29</v>
      </c>
      <c r="AJ18" s="4" t="s">
        <v>102</v>
      </c>
      <c r="AK18" s="4" t="s">
        <v>44</v>
      </c>
      <c r="AL18" s="15" t="s">
        <v>27</v>
      </c>
      <c r="AM18" s="15" t="s">
        <v>28</v>
      </c>
    </row>
    <row r="19" spans="16:39">
      <c r="P19" s="14" t="s">
        <v>116</v>
      </c>
      <c r="R19" s="14" t="s">
        <v>117</v>
      </c>
      <c r="T19" s="14" t="s">
        <v>118</v>
      </c>
      <c r="U19" s="14" t="s">
        <v>119</v>
      </c>
      <c r="V19" s="14" t="s">
        <v>120</v>
      </c>
      <c r="X19" s="14" t="s">
        <v>121</v>
      </c>
      <c r="Z19" s="14" t="s">
        <v>122</v>
      </c>
      <c r="AB19" s="14" t="s">
        <v>123</v>
      </c>
      <c r="AD19" s="26" t="s">
        <v>138</v>
      </c>
      <c r="AE19" s="4" t="s">
        <v>160</v>
      </c>
      <c r="AF19" s="4" t="s">
        <v>207</v>
      </c>
      <c r="AG19" s="4" t="s">
        <v>192</v>
      </c>
      <c r="AH19" s="4" t="s">
        <v>208</v>
      </c>
      <c r="AI19" s="4" t="s">
        <v>29</v>
      </c>
      <c r="AJ19" s="4" t="s">
        <v>102</v>
      </c>
      <c r="AK19" s="4" t="s">
        <v>44</v>
      </c>
      <c r="AL19" s="15" t="s">
        <v>27</v>
      </c>
      <c r="AM19" s="15" t="s">
        <v>28</v>
      </c>
    </row>
    <row r="20" spans="16:39">
      <c r="P20" s="14" t="s">
        <v>116</v>
      </c>
      <c r="R20" s="14" t="s">
        <v>117</v>
      </c>
      <c r="T20" s="14" t="s">
        <v>118</v>
      </c>
      <c r="U20" s="14" t="s">
        <v>119</v>
      </c>
      <c r="V20" s="14" t="s">
        <v>120</v>
      </c>
      <c r="X20" s="14" t="s">
        <v>121</v>
      </c>
      <c r="Z20" s="14" t="s">
        <v>122</v>
      </c>
      <c r="AB20" s="14" t="s">
        <v>123</v>
      </c>
      <c r="AD20" s="26" t="s">
        <v>139</v>
      </c>
      <c r="AE20" s="4" t="s">
        <v>161</v>
      </c>
      <c r="AF20" s="4" t="s">
        <v>209</v>
      </c>
      <c r="AG20" s="4" t="s">
        <v>210</v>
      </c>
      <c r="AH20" s="4" t="s">
        <v>211</v>
      </c>
      <c r="AI20" s="4" t="s">
        <v>29</v>
      </c>
      <c r="AJ20" s="4" t="s">
        <v>102</v>
      </c>
      <c r="AK20" s="4" t="s">
        <v>44</v>
      </c>
      <c r="AL20" s="15" t="s">
        <v>27</v>
      </c>
      <c r="AM20" s="15" t="s">
        <v>28</v>
      </c>
    </row>
    <row r="21" spans="16:39">
      <c r="P21" s="14" t="s">
        <v>116</v>
      </c>
      <c r="R21" s="14" t="s">
        <v>117</v>
      </c>
      <c r="T21" s="14" t="s">
        <v>118</v>
      </c>
      <c r="U21" s="14" t="s">
        <v>119</v>
      </c>
      <c r="V21" s="14" t="s">
        <v>120</v>
      </c>
      <c r="X21" s="14" t="s">
        <v>121</v>
      </c>
      <c r="Z21" s="14" t="s">
        <v>122</v>
      </c>
      <c r="AB21" s="14" t="s">
        <v>123</v>
      </c>
      <c r="AD21" s="26" t="s">
        <v>140</v>
      </c>
      <c r="AE21" s="4" t="s">
        <v>162</v>
      </c>
      <c r="AF21" s="4" t="s">
        <v>212</v>
      </c>
      <c r="AG21" s="4" t="s">
        <v>213</v>
      </c>
      <c r="AH21" s="4" t="s">
        <v>214</v>
      </c>
      <c r="AI21" s="4" t="s">
        <v>29</v>
      </c>
      <c r="AJ21" s="4" t="s">
        <v>102</v>
      </c>
      <c r="AK21" s="4" t="s">
        <v>44</v>
      </c>
      <c r="AL21" s="15" t="s">
        <v>27</v>
      </c>
      <c r="AM21" s="15" t="s">
        <v>28</v>
      </c>
    </row>
    <row r="22" spans="16:39">
      <c r="P22" s="14" t="s">
        <v>116</v>
      </c>
      <c r="R22" s="14" t="s">
        <v>117</v>
      </c>
      <c r="T22" s="14" t="s">
        <v>118</v>
      </c>
      <c r="U22" s="14" t="s">
        <v>119</v>
      </c>
      <c r="V22" s="14" t="s">
        <v>120</v>
      </c>
      <c r="X22" s="14" t="s">
        <v>121</v>
      </c>
      <c r="Z22" s="14" t="s">
        <v>122</v>
      </c>
      <c r="AB22" s="14" t="s">
        <v>123</v>
      </c>
      <c r="AD22" s="26" t="s">
        <v>141</v>
      </c>
      <c r="AE22" s="4" t="s">
        <v>163</v>
      </c>
      <c r="AF22" s="4" t="s">
        <v>215</v>
      </c>
      <c r="AG22" s="4" t="s">
        <v>216</v>
      </c>
      <c r="AH22" s="4" t="s">
        <v>217</v>
      </c>
      <c r="AI22" s="4" t="s">
        <v>29</v>
      </c>
      <c r="AJ22" s="4" t="s">
        <v>102</v>
      </c>
      <c r="AK22" s="4" t="s">
        <v>44</v>
      </c>
      <c r="AL22" s="15" t="s">
        <v>27</v>
      </c>
      <c r="AM22" s="15" t="s">
        <v>28</v>
      </c>
    </row>
    <row r="23" spans="16:39">
      <c r="P23" s="14" t="s">
        <v>116</v>
      </c>
      <c r="R23" s="14" t="s">
        <v>117</v>
      </c>
      <c r="T23" s="14" t="s">
        <v>118</v>
      </c>
      <c r="U23" s="14" t="s">
        <v>119</v>
      </c>
      <c r="V23" s="14" t="s">
        <v>120</v>
      </c>
      <c r="X23" s="14" t="s">
        <v>121</v>
      </c>
      <c r="Z23" s="14" t="s">
        <v>122</v>
      </c>
      <c r="AB23" s="14" t="s">
        <v>123</v>
      </c>
      <c r="AD23" s="26" t="s">
        <v>142</v>
      </c>
      <c r="AE23" s="4" t="s">
        <v>164</v>
      </c>
      <c r="AF23" s="4" t="s">
        <v>218</v>
      </c>
      <c r="AG23" s="4" t="s">
        <v>219</v>
      </c>
      <c r="AH23" s="4" t="s">
        <v>220</v>
      </c>
      <c r="AI23" s="4" t="s">
        <v>29</v>
      </c>
      <c r="AJ23" s="4" t="s">
        <v>102</v>
      </c>
      <c r="AK23" s="4" t="s">
        <v>44</v>
      </c>
      <c r="AL23" s="15" t="s">
        <v>27</v>
      </c>
      <c r="AM23" s="15" t="s">
        <v>28</v>
      </c>
    </row>
    <row r="24" spans="16:39">
      <c r="P24" s="14" t="s">
        <v>116</v>
      </c>
      <c r="R24" s="14" t="s">
        <v>117</v>
      </c>
      <c r="T24" s="14" t="s">
        <v>118</v>
      </c>
      <c r="U24" s="14" t="s">
        <v>119</v>
      </c>
      <c r="V24" s="14" t="s">
        <v>120</v>
      </c>
      <c r="X24" s="14" t="s">
        <v>121</v>
      </c>
      <c r="Z24" s="14" t="s">
        <v>122</v>
      </c>
      <c r="AB24" s="14" t="s">
        <v>123</v>
      </c>
      <c r="AD24" s="26" t="s">
        <v>143</v>
      </c>
      <c r="AE24" s="4" t="s">
        <v>165</v>
      </c>
      <c r="AF24" s="4" t="s">
        <v>221</v>
      </c>
      <c r="AG24" s="4" t="s">
        <v>200</v>
      </c>
      <c r="AH24" s="4" t="s">
        <v>222</v>
      </c>
      <c r="AI24" s="4" t="s">
        <v>29</v>
      </c>
      <c r="AJ24" s="4" t="s">
        <v>102</v>
      </c>
      <c r="AK24" s="4" t="s">
        <v>63</v>
      </c>
      <c r="AL24" s="15" t="s">
        <v>27</v>
      </c>
      <c r="AM24" s="15" t="s">
        <v>28</v>
      </c>
    </row>
    <row r="25" spans="16:39">
      <c r="P25" s="14" t="s">
        <v>116</v>
      </c>
      <c r="R25" s="14" t="s">
        <v>117</v>
      </c>
      <c r="T25" s="14" t="s">
        <v>118</v>
      </c>
      <c r="U25" s="14" t="s">
        <v>119</v>
      </c>
      <c r="V25" s="14" t="s">
        <v>120</v>
      </c>
      <c r="X25" s="14" t="s">
        <v>121</v>
      </c>
      <c r="Z25" s="14" t="s">
        <v>122</v>
      </c>
      <c r="AB25" s="14" t="s">
        <v>123</v>
      </c>
      <c r="AD25" s="26" t="s">
        <v>144</v>
      </c>
      <c r="AE25" s="4" t="s">
        <v>166</v>
      </c>
      <c r="AF25" s="4" t="s">
        <v>223</v>
      </c>
      <c r="AG25" s="4" t="s">
        <v>224</v>
      </c>
      <c r="AH25" s="4" t="s">
        <v>225</v>
      </c>
      <c r="AI25" s="4" t="s">
        <v>29</v>
      </c>
      <c r="AJ25" s="4" t="s">
        <v>102</v>
      </c>
      <c r="AK25" s="4" t="s">
        <v>44</v>
      </c>
      <c r="AL25" s="15" t="s">
        <v>27</v>
      </c>
      <c r="AM25" s="15" t="s">
        <v>28</v>
      </c>
    </row>
    <row r="26" spans="16:39">
      <c r="P26" s="14" t="s">
        <v>116</v>
      </c>
      <c r="R26" s="14" t="s">
        <v>117</v>
      </c>
      <c r="T26" s="14" t="s">
        <v>118</v>
      </c>
      <c r="U26" s="14" t="s">
        <v>119</v>
      </c>
      <c r="V26" s="14" t="s">
        <v>120</v>
      </c>
      <c r="X26" s="14" t="s">
        <v>121</v>
      </c>
      <c r="Z26" s="14" t="s">
        <v>122</v>
      </c>
      <c r="AB26" s="14" t="s">
        <v>123</v>
      </c>
      <c r="AD26" s="26" t="s">
        <v>145</v>
      </c>
      <c r="AE26" s="4" t="s">
        <v>167</v>
      </c>
      <c r="AF26" s="4" t="s">
        <v>226</v>
      </c>
      <c r="AG26" s="4" t="s">
        <v>227</v>
      </c>
      <c r="AH26" s="4" t="s">
        <v>228</v>
      </c>
      <c r="AI26" s="4" t="s">
        <v>29</v>
      </c>
      <c r="AJ26" s="4" t="s">
        <v>102</v>
      </c>
      <c r="AK26" s="4" t="s">
        <v>63</v>
      </c>
      <c r="AL26" s="15" t="s">
        <v>27</v>
      </c>
      <c r="AM26" s="15" t="s">
        <v>28</v>
      </c>
    </row>
    <row r="27" spans="16:39">
      <c r="AE27" s="4" t="s">
        <v>153</v>
      </c>
    </row>
    <row r="28" spans="16:39">
      <c r="AE28" s="4" t="s">
        <v>154</v>
      </c>
    </row>
    <row r="29" spans="16:39">
      <c r="AE29" s="4" t="s">
        <v>155</v>
      </c>
    </row>
    <row r="30" spans="16:39">
      <c r="AE30" s="4" t="s">
        <v>156</v>
      </c>
    </row>
    <row r="31" spans="16:39">
      <c r="AE31" s="4" t="s">
        <v>157</v>
      </c>
    </row>
    <row r="32" spans="16:39">
      <c r="AE32" s="4" t="s">
        <v>158</v>
      </c>
    </row>
    <row r="33" spans="31:31">
      <c r="AE33" s="4" t="s">
        <v>159</v>
      </c>
    </row>
    <row r="34" spans="31:31">
      <c r="AE34" s="4" t="s">
        <v>160</v>
      </c>
    </row>
    <row r="35" spans="31:31">
      <c r="AE35" s="4" t="s">
        <v>161</v>
      </c>
    </row>
    <row r="36" spans="31:31">
      <c r="AE36" s="4" t="s">
        <v>162</v>
      </c>
    </row>
    <row r="37" spans="31:31">
      <c r="AE37" s="4" t="s">
        <v>163</v>
      </c>
    </row>
    <row r="38" spans="31:31">
      <c r="AE38" s="4" t="s">
        <v>164</v>
      </c>
    </row>
    <row r="39" spans="31:31">
      <c r="AE39" s="4" t="s">
        <v>165</v>
      </c>
    </row>
    <row r="40" spans="31:31">
      <c r="AE40" s="4" t="s">
        <v>166</v>
      </c>
    </row>
    <row r="41" spans="31:31">
      <c r="AE41" s="4" t="s">
        <v>167</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640625" defaultRowHeight="15.5"/>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Hughes, Holly (CDC/NCEZID/DVBD/ADB)</cp:lastModifiedBy>
  <dcterms:created xsi:type="dcterms:W3CDTF">2023-02-08T19:24:03Z</dcterms:created>
  <dcterms:modified xsi:type="dcterms:W3CDTF">2026-09-22T00:13:59Z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2026-09-22T00:07:05Z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6736a17f-b80a-4bb1-8e10-7bd5e1f45401</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ies>
</file>