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https://d.docs.live.net/7ba930117b4f7731/ICTV/Geminiviridae Study Group/TaxoProps/Proposals 2026/"/>
    </mc:Choice>
  </mc:AlternateContent>
  <xr:revisionPtr revIDLastSave="0" documentId="8_{6D1CF20B-283B-8744-A00B-74CA234A1B11}" xr6:coauthVersionLast="47" xr6:coauthVersionMax="47" xr10:uidLastSave="{00000000-0000-0000-0000-000000000000}"/>
  <bookViews>
    <workbookView xWindow="1980" yWindow="820" windowWidth="28500" windowHeight="158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l="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<sst xmlns="http://schemas.openxmlformats.org/spreadsheetml/2006/main" count="278" uniqueCount="163">
  <si>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</si>
  <si>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</si>
  <si>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</si>
  <si>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</si>
  <si>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</si>
  <si>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</si>
  <si>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</si>
  <si>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</si>
  <si>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</si>
  <si>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</si>
  <si>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</si>
  <si>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</si>
  <si>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</si>
  <si>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</si>
  <si>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</si>
  <si>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</si>
  <si>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</si>
  <si>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</si>
  <si>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</si>
  <si>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</si>
  <si>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</si>
  <si>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</si>
  <si>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</si>
  <si>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</si>
  <si>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</si>
  <si>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</si>
  <si>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</si>
  <si>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</si>
  <si>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</si>
  <si>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</si>
  <si>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</si>
  <si>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</si>
  <si>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</si>
  <si>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</si>
  <si>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</si>
  <si>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</si>
  <si>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</si>
  <si>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</si>
  <si>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</si>
  <si>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</si>
  <si>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</si>
  <si>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</si>
  <si>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</si>
  <si>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</si>
  <si>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</si>
  <si>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</si>
  <si>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</si>
  <si>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</si>
  <si>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</si>
  <si>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</si>
  <si>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</si>
  <si>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</si>
  <si>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</si>
  <si>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</si>
  <si>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</si>
  <si>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</si>
  <si>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</si>
  <si>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</si>
  <si>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</si>
  <si>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</si>
  <si>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</si>
  <si>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</si>
  <si>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</si>
  <si>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</si>
  <si>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</si>
  <si>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</si>
  <si>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</si>
  <si>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</si>
  <si>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</si>
  <si>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</si>
  <si>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</si>
  <si>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</si>
  <si>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</si>
  <si>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</si>
  <si>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</si>
  <si>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</si>
  <si>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</si>
  <si>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</si>
  <si>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</si>
  <si>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</si>
  <si>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</si>
  <si>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</si>
  <si>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</si>
  <si>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</si>
  <si>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</si>
  <si>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</si>
  <si>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</si>
  <si>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</si>
  <si>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</si>
  <si>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</si>
  <si>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</si>
  <si>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</si>
  <si>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</si>
  <si>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</si>
  <si>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</si>
  <si>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</si>
  <si>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</si>
  <si>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</si>
  <si>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</si>
  <si>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</si>
  <si>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</si>
  <si>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</si>
  <si>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</si>
  <si>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</si>
  <si>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</si>
  <si>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</si>
  <si>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</si>
  <si>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</si>
  <si>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</si>
  <si>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</si>
  <si>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</si>
  <si>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</si>
  <si>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</si>
  <si>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</si>
  <si>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</si>
  <si>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</si>
  <si>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Floreoviria</t>
  </si>
  <si>
    <t>Shotokuvirae</t>
  </si>
  <si>
    <t>Cressdnaviricota</t>
  </si>
  <si>
    <t>Repensiviricetes</t>
  </si>
  <si>
    <t>Geplafuvirales</t>
  </si>
  <si>
    <t>Geminiviridae</t>
  </si>
  <si>
    <t>Begomovirus</t>
  </si>
  <si>
    <t>Begomovirus emiliaflavi</t>
  </si>
  <si>
    <t>Begomovirus melongenaflavi</t>
  </si>
  <si>
    <t>Begomovirus millingtoniae</t>
  </si>
  <si>
    <t>Begomovirus achyranthis</t>
  </si>
  <si>
    <t>Begomovirus solanumflavusreunionense</t>
  </si>
  <si>
    <t>Begomovirus crepidiastri</t>
  </si>
  <si>
    <t>Begomovirus senecioflavi</t>
  </si>
  <si>
    <t>Begomovirus lagenariae</t>
  </si>
  <si>
    <t>PX273383</t>
  </si>
  <si>
    <t>PV394619</t>
  </si>
  <si>
    <t>PV610740</t>
  </si>
  <si>
    <t>PX055574</t>
  </si>
  <si>
    <t>PV126637</t>
  </si>
  <si>
    <t>PX310655</t>
  </si>
  <si>
    <t>LC865743</t>
  </si>
  <si>
    <t>DNA-A: OR340560; DNA-B: OR340561</t>
  </si>
  <si>
    <t>tasselflower yellow mosaic virus</t>
  </si>
  <si>
    <t>eggplant yellow mosaic virus</t>
  </si>
  <si>
    <t>tomato yellow leaf curl Reunion virus</t>
  </si>
  <si>
    <t>Crepidiastrum yellow vein virus</t>
  </si>
  <si>
    <t>groundsel yellow mosaic virus</t>
  </si>
  <si>
    <t>bottle gourd leaf mottling virus</t>
  </si>
  <si>
    <t>Ec21</t>
  </si>
  <si>
    <t>ED_Sol25.391.1</t>
  </si>
  <si>
    <t>Hyderabad</t>
  </si>
  <si>
    <t>ZK1</t>
  </si>
  <si>
    <t>Reunion-558EC-2024</t>
  </si>
  <si>
    <t>Cre</t>
  </si>
  <si>
    <t>sxak</t>
  </si>
  <si>
    <t>bottle gourd/Kenya/L4/2023</t>
  </si>
  <si>
    <t>TFYMV</t>
  </si>
  <si>
    <t>EYMV</t>
  </si>
  <si>
    <t>MilMV</t>
  </si>
  <si>
    <t>AYLCV</t>
  </si>
  <si>
    <t>TYLCREV</t>
  </si>
  <si>
    <t>GYMV</t>
  </si>
  <si>
    <t>BGLMV</t>
  </si>
  <si>
    <t>CrYVV</t>
  </si>
  <si>
    <r>
      <rPr>
        <sz val="12"/>
        <color theme="1"/>
        <rFont val="Calibri"/>
        <family val="2"/>
        <scheme val="minor"/>
      </rPr>
      <t>Millingtonia mosaic virus</t>
    </r>
  </si>
  <si>
    <r>
      <rPr>
        <sz val="12"/>
        <color theme="1"/>
        <rFont val="Calibri"/>
        <family val="2"/>
        <scheme val="minor"/>
      </rPr>
      <t>Achyranthes yellow leaf curl virus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</si>
</sst>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8"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6640625" customWidth="1"/>
    <col min="2" max="2" width="173.5" customWidth="1"/>
  </cols>
  <sheetData>
    <row r="1" spans="2:2" ht="37.25" customHeight="1" x14ac:dyDescent="0.2">
      <c r="B1" s="33" t="s">
        <v>113</v>
      </c>
    </row>
    <row r="2" spans="2:2" ht="289" x14ac:dyDescent="0.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2"/>
  <sheetViews>
    <sheetView tabSelected="1" topLeftCell="AD1" zoomScaleNormal="100" workbookViewId="0">
      <pane ySplit="4" topLeftCell="A5" activePane="bottomLeft" state="frozen"/>
      <selection pane="bottomLeft" activeCell="AD15" sqref="AD15"/>
    </sheetView>
  </sheetViews>
  <sheetFormatPr baseColWidth="10" defaultColWidth="11.1640625" defaultRowHeight="16" x14ac:dyDescent="0.2"/>
  <cols>
    <col min="1" max="1" width="15" style="2" bestFit="1" customWidth="1"/>
    <col min="2" max="2" width="9" style="2" bestFit="1" customWidth="1"/>
    <col min="3" max="3" width="8.1640625" style="2" bestFit="1" customWidth="1"/>
    <col min="4" max="4" width="11.1640625" style="2" bestFit="1" customWidth="1"/>
    <col min="5" max="15" width="10.6640625" style="2"/>
    <col min="16" max="16" width="9.6640625" style="14" bestFit="1" customWidth="1"/>
    <col min="17" max="17" width="9.5" style="14" bestFit="1" customWidth="1"/>
    <col min="18" max="18" width="11.6640625" style="14" bestFit="1" customWidth="1"/>
    <col min="19" max="19" width="12.1640625" style="14" bestFit="1" customWidth="1"/>
    <col min="20" max="20" width="14.6640625" style="14" bestFit="1" customWidth="1"/>
    <col min="21" max="21" width="11.1640625" style="14" bestFit="1"/>
    <col min="22" max="22" width="14.5" style="14" bestFit="1" customWidth="1"/>
    <col min="23" max="23" width="9" style="14" bestFit="1" customWidth="1"/>
    <col min="24" max="24" width="13" style="14" bestFit="1" customWidth="1"/>
    <col min="25" max="25" width="9.5" style="14" bestFit="1" customWidth="1"/>
    <col min="26" max="26" width="12.6640625" style="14" bestFit="1" customWidth="1"/>
    <col min="27" max="27" width="9.6640625" style="14" bestFit="1" customWidth="1"/>
    <col min="28" max="28" width="11.6640625" style="14" bestFit="1" customWidth="1"/>
    <col min="29" max="29" width="10" style="14" bestFit="1" customWidth="1"/>
    <col min="30" max="30" width="35.5" style="26" bestFit="1" customWidth="1"/>
    <col min="31" max="31" width="32.1640625" style="4" customWidth="1"/>
    <col min="32" max="32" width="33.1640625" style="4" customWidth="1"/>
    <col min="33" max="33" width="16.1640625" style="4" customWidth="1"/>
    <col min="34" max="34" width="27.1640625" style="4" bestFit="1" customWidth="1"/>
    <col min="35" max="35" width="17.1640625" style="4" bestFit="1" customWidth="1"/>
    <col min="36" max="36" width="20.1640625" style="4" bestFit="1" customWidth="1"/>
    <col min="37" max="37" width="12.5" style="4" bestFit="1" customWidth="1"/>
    <col min="38" max="39" width="10.6640625" style="15"/>
    <col min="40" max="40" width="56.6640625" style="1" customWidth="1"/>
  </cols>
  <sheetData>
    <row r="1" spans="1:41" s="17" customFormat="1" ht="24" x14ac:dyDescent="0.3">
      <c r="A1" s="18" t="s">
        <v>81</v>
      </c>
      <c r="B1" s="47" t="s">
        <v>112</v>
      </c>
      <c r="C1" s="47"/>
      <c r="D1" s="47"/>
      <c r="E1" s="48" t="str">
        <f ca="1">IF(LEN(cellFilenameFormatErrors)=0,LEFT(cellBaseFilename,9),"Code is automatically derived from the filename: 'YEAR.###X.[STATUS.][v#.]DESCRIPTION.xlsx', X=SC code")</f>
        <v>2026.012P</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2026.012P.N.v1.Begomovirus_9nsp.xlsx</v>
      </c>
      <c r="AF1" s="23"/>
      <c r="AG1" s="16"/>
      <c r="AH1" s="16"/>
      <c r="AI1" s="16"/>
      <c r="AJ1" s="16"/>
      <c r="AK1" s="16"/>
      <c r="AL1" s="16"/>
      <c r="AM1" s="16"/>
      <c r="AN1" s="16"/>
      <c r="AO1"/>
    </row>
    <row r="2" spans="1:41" ht="19" x14ac:dyDescent="0.2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4" t="s">
        <v>116</v>
      </c>
      <c r="Q5" s="34"/>
      <c r="R5" s="34" t="s">
        <v>117</v>
      </c>
      <c r="S5" s="34"/>
      <c r="T5" s="34" t="s">
        <v>118</v>
      </c>
      <c r="U5" s="34"/>
      <c r="V5" s="34" t="s">
        <v>119</v>
      </c>
      <c r="W5" s="34"/>
      <c r="X5" s="34" t="s">
        <v>120</v>
      </c>
      <c r="Y5" s="34"/>
      <c r="Z5" s="34" t="s">
        <v>121</v>
      </c>
      <c r="AA5" s="34"/>
      <c r="AB5" s="34" t="s">
        <v>122</v>
      </c>
      <c r="AC5" s="34"/>
      <c r="AD5" s="35" t="s">
        <v>123</v>
      </c>
      <c r="AE5" s="4" t="s">
        <v>131</v>
      </c>
      <c r="AF5" s="4" t="s">
        <v>139</v>
      </c>
      <c r="AG5" s="4" t="s">
        <v>153</v>
      </c>
      <c r="AH5" s="4" t="s">
        <v>145</v>
      </c>
      <c r="AI5" s="4" t="s">
        <v>24</v>
      </c>
      <c r="AJ5" s="4" t="s">
        <v>100</v>
      </c>
      <c r="AK5" s="4" t="s">
        <v>56</v>
      </c>
      <c r="AL5" s="15" t="s">
        <v>27</v>
      </c>
      <c r="AM5" s="15" t="s">
        <v>28</v>
      </c>
    </row>
    <row r="6" spans="1:41" x14ac:dyDescent="0.2">
      <c r="P6" s="34" t="s">
        <v>116</v>
      </c>
      <c r="Q6" s="34"/>
      <c r="R6" s="34" t="s">
        <v>117</v>
      </c>
      <c r="S6" s="34"/>
      <c r="T6" s="34" t="s">
        <v>118</v>
      </c>
      <c r="U6" s="34"/>
      <c r="V6" s="34" t="s">
        <v>119</v>
      </c>
      <c r="W6" s="34"/>
      <c r="X6" s="34" t="s">
        <v>120</v>
      </c>
      <c r="Y6" s="34"/>
      <c r="Z6" s="34" t="s">
        <v>121</v>
      </c>
      <c r="AA6" s="34"/>
      <c r="AB6" s="34" t="s">
        <v>122</v>
      </c>
      <c r="AD6" s="26" t="s">
        <v>124</v>
      </c>
      <c r="AE6" s="4" t="s">
        <v>132</v>
      </c>
      <c r="AF6" s="4" t="s">
        <v>140</v>
      </c>
      <c r="AG6" s="4" t="s">
        <v>154</v>
      </c>
      <c r="AH6" s="4" t="s">
        <v>146</v>
      </c>
      <c r="AI6" s="4" t="s">
        <v>24</v>
      </c>
      <c r="AJ6" s="4" t="s">
        <v>100</v>
      </c>
      <c r="AK6" s="4" t="s">
        <v>56</v>
      </c>
      <c r="AL6" s="15" t="s">
        <v>27</v>
      </c>
      <c r="AM6" s="15" t="s">
        <v>28</v>
      </c>
    </row>
    <row r="7" spans="1:41" x14ac:dyDescent="0.2">
      <c r="P7" s="34" t="s">
        <v>116</v>
      </c>
      <c r="Q7" s="34"/>
      <c r="R7" s="34" t="s">
        <v>117</v>
      </c>
      <c r="S7" s="34"/>
      <c r="T7" s="34" t="s">
        <v>118</v>
      </c>
      <c r="U7" s="34"/>
      <c r="V7" s="34" t="s">
        <v>119</v>
      </c>
      <c r="W7" s="34"/>
      <c r="X7" s="34" t="s">
        <v>120</v>
      </c>
      <c r="Y7" s="34"/>
      <c r="Z7" s="34" t="s">
        <v>121</v>
      </c>
      <c r="AA7" s="34"/>
      <c r="AB7" s="34" t="s">
        <v>122</v>
      </c>
      <c r="AD7" s="26" t="s">
        <v>125</v>
      </c>
      <c r="AE7" s="4" t="s">
        <v>133</v>
      </c>
      <c r="AF7" s="4" t="s">
        <v>161</v>
      </c>
      <c r="AG7" s="4" t="s">
        <v>155</v>
      </c>
      <c r="AH7" s="4" t="s">
        <v>147</v>
      </c>
      <c r="AI7" s="4" t="s">
        <v>24</v>
      </c>
      <c r="AJ7" s="4" t="s">
        <v>100</v>
      </c>
      <c r="AK7" s="4" t="s">
        <v>56</v>
      </c>
      <c r="AL7" s="15" t="s">
        <v>27</v>
      </c>
      <c r="AM7" s="15" t="s">
        <v>28</v>
      </c>
    </row>
    <row r="8" spans="1:41" x14ac:dyDescent="0.2">
      <c r="P8" s="34" t="s">
        <v>116</v>
      </c>
      <c r="Q8" s="34"/>
      <c r="R8" s="34" t="s">
        <v>117</v>
      </c>
      <c r="S8" s="34"/>
      <c r="T8" s="34" t="s">
        <v>118</v>
      </c>
      <c r="U8" s="34"/>
      <c r="V8" s="34" t="s">
        <v>119</v>
      </c>
      <c r="W8" s="34"/>
      <c r="X8" s="34" t="s">
        <v>120</v>
      </c>
      <c r="Y8" s="34"/>
      <c r="Z8" s="34" t="s">
        <v>121</v>
      </c>
      <c r="AA8" s="34"/>
      <c r="AB8" s="34" t="s">
        <v>122</v>
      </c>
      <c r="AD8" s="26" t="s">
        <v>126</v>
      </c>
      <c r="AE8" s="4" t="s">
        <v>134</v>
      </c>
      <c r="AF8" s="4" t="s">
        <v>162</v>
      </c>
      <c r="AG8" s="4" t="s">
        <v>156</v>
      </c>
      <c r="AH8" s="4" t="s">
        <v>148</v>
      </c>
      <c r="AI8" s="4" t="s">
        <v>24</v>
      </c>
      <c r="AJ8" s="4" t="s">
        <v>100</v>
      </c>
      <c r="AK8" s="4" t="s">
        <v>56</v>
      </c>
      <c r="AL8" s="15" t="s">
        <v>27</v>
      </c>
      <c r="AM8" s="15" t="s">
        <v>28</v>
      </c>
    </row>
    <row r="9" spans="1:41" x14ac:dyDescent="0.2">
      <c r="P9" s="34" t="s">
        <v>116</v>
      </c>
      <c r="Q9" s="34"/>
      <c r="R9" s="34" t="s">
        <v>117</v>
      </c>
      <c r="S9" s="34"/>
      <c r="T9" s="34" t="s">
        <v>118</v>
      </c>
      <c r="U9" s="34"/>
      <c r="V9" s="34" t="s">
        <v>119</v>
      </c>
      <c r="W9" s="34"/>
      <c r="X9" s="34" t="s">
        <v>120</v>
      </c>
      <c r="Y9" s="34"/>
      <c r="Z9" s="34" t="s">
        <v>121</v>
      </c>
      <c r="AA9" s="34"/>
      <c r="AB9" s="34" t="s">
        <v>122</v>
      </c>
      <c r="AD9" s="26" t="s">
        <v>127</v>
      </c>
      <c r="AE9" s="4" t="s">
        <v>135</v>
      </c>
      <c r="AF9" s="4" t="s">
        <v>141</v>
      </c>
      <c r="AG9" s="4" t="s">
        <v>157</v>
      </c>
      <c r="AH9" s="4" t="s">
        <v>149</v>
      </c>
      <c r="AI9" s="4" t="s">
        <v>24</v>
      </c>
      <c r="AJ9" s="4" t="s">
        <v>100</v>
      </c>
      <c r="AK9" s="4" t="s">
        <v>56</v>
      </c>
      <c r="AL9" s="15" t="s">
        <v>27</v>
      </c>
      <c r="AM9" s="15" t="s">
        <v>28</v>
      </c>
    </row>
    <row r="10" spans="1:41" x14ac:dyDescent="0.2">
      <c r="P10" s="34" t="s">
        <v>116</v>
      </c>
      <c r="Q10" s="34"/>
      <c r="R10" s="34" t="s">
        <v>117</v>
      </c>
      <c r="S10" s="34"/>
      <c r="T10" s="34" t="s">
        <v>118</v>
      </c>
      <c r="U10" s="34"/>
      <c r="V10" s="34" t="s">
        <v>119</v>
      </c>
      <c r="W10" s="34"/>
      <c r="X10" s="34" t="s">
        <v>120</v>
      </c>
      <c r="Y10" s="34"/>
      <c r="Z10" s="34" t="s">
        <v>121</v>
      </c>
      <c r="AA10" s="34"/>
      <c r="AB10" s="34" t="s">
        <v>122</v>
      </c>
      <c r="AD10" s="26" t="s">
        <v>128</v>
      </c>
      <c r="AE10" s="4" t="s">
        <v>136</v>
      </c>
      <c r="AF10" s="4" t="s">
        <v>142</v>
      </c>
      <c r="AG10" s="4" t="s">
        <v>160</v>
      </c>
      <c r="AH10" s="4" t="s">
        <v>150</v>
      </c>
      <c r="AI10" s="4" t="s">
        <v>24</v>
      </c>
      <c r="AJ10" s="4" t="s">
        <v>100</v>
      </c>
      <c r="AK10" s="4" t="s">
        <v>56</v>
      </c>
      <c r="AL10" s="15" t="s">
        <v>27</v>
      </c>
      <c r="AM10" s="15" t="s">
        <v>28</v>
      </c>
    </row>
    <row r="11" spans="1:41" x14ac:dyDescent="0.2">
      <c r="P11" s="34" t="s">
        <v>116</v>
      </c>
      <c r="Q11" s="34"/>
      <c r="R11" s="34" t="s">
        <v>117</v>
      </c>
      <c r="S11" s="34"/>
      <c r="T11" s="34" t="s">
        <v>118</v>
      </c>
      <c r="U11" s="34"/>
      <c r="V11" s="34" t="s">
        <v>119</v>
      </c>
      <c r="W11" s="34"/>
      <c r="X11" s="34" t="s">
        <v>120</v>
      </c>
      <c r="Y11" s="34"/>
      <c r="Z11" s="34" t="s">
        <v>121</v>
      </c>
      <c r="AA11" s="34"/>
      <c r="AB11" s="34" t="s">
        <v>122</v>
      </c>
      <c r="AD11" s="26" t="s">
        <v>129</v>
      </c>
      <c r="AE11" s="4" t="s">
        <v>138</v>
      </c>
      <c r="AF11" s="4" t="s">
        <v>143</v>
      </c>
      <c r="AG11" s="4" t="s">
        <v>158</v>
      </c>
      <c r="AH11" s="4" t="s">
        <v>151</v>
      </c>
      <c r="AI11" s="4" t="s">
        <v>24</v>
      </c>
      <c r="AJ11" s="4" t="s">
        <v>100</v>
      </c>
      <c r="AK11" s="4" t="s">
        <v>56</v>
      </c>
      <c r="AL11" s="15" t="s">
        <v>27</v>
      </c>
      <c r="AM11" s="15" t="s">
        <v>28</v>
      </c>
    </row>
    <row r="12" spans="1:41" x14ac:dyDescent="0.2">
      <c r="P12" s="34" t="s">
        <v>116</v>
      </c>
      <c r="Q12" s="34"/>
      <c r="R12" s="34" t="s">
        <v>117</v>
      </c>
      <c r="S12" s="34"/>
      <c r="T12" s="34" t="s">
        <v>118</v>
      </c>
      <c r="U12" s="34"/>
      <c r="V12" s="34" t="s">
        <v>119</v>
      </c>
      <c r="W12" s="34"/>
      <c r="X12" s="34" t="s">
        <v>120</v>
      </c>
      <c r="Y12" s="34"/>
      <c r="Z12" s="34" t="s">
        <v>121</v>
      </c>
      <c r="AA12" s="34"/>
      <c r="AB12" s="34" t="s">
        <v>122</v>
      </c>
      <c r="AD12" s="26" t="s">
        <v>130</v>
      </c>
      <c r="AE12" s="4" t="s">
        <v>137</v>
      </c>
      <c r="AF12" s="4" t="s">
        <v>144</v>
      </c>
      <c r="AG12" s="4" t="s">
        <v>159</v>
      </c>
      <c r="AH12" s="4" t="s">
        <v>152</v>
      </c>
      <c r="AI12" s="4" t="s">
        <v>24</v>
      </c>
      <c r="AJ12" s="4" t="s">
        <v>100</v>
      </c>
      <c r="AK12" s="4" t="s">
        <v>56</v>
      </c>
      <c r="AL12" s="15" t="s">
        <v>27</v>
      </c>
      <c r="AM12"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2 Q3:AC1048572 P6:AB12">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3:AC1048576">
    <cfRule type="expression" dxfId="2" priority="22">
      <formula>AND(NOT(ISBLANK(P1048573)),COUNTA(Q1048573:$AD1048574)=0)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7">
    <dataValidation type="custom" allowBlank="1" showInputMessage="1" showErrorMessage="1" errorTitle="Binomial Naming" error="Species name must start with the name of it's genus." promptTitle="binomial" sqref="AD1:AD3" xr:uid="{B7F6F072-F6D0-1D44-AC20-182929F945B2}">
      <formula1>OR(LEFT(AD1048571,LEN(AB1048571))=AB1048571,AD1048571="Species")</formula1>
    </dataValidation>
    <dataValidation type="custom" allowBlank="1" showInputMessage="1" showErrorMessage="1" errorTitle="Binomial Naming" error="Species name must start with the name of it's genus." promptTitle="binomial" sqref="AD4 AD14" xr:uid="{35206863-28AA-234C-AAED-27E7979BE42E}">
      <formula1>OR(LEFT(#REF!,LEN(#REF!))=#REF!,#REF!="Species")</formula1>
    </dataValidation>
    <dataValidation type="custom" allowBlank="1" showInputMessage="1" showErrorMessage="1" errorTitle="Binomial Naming" error="Species name must start with the name of it's genus." promptTitle="binomial" sqref="AD15:AD1048576 AD5:AD9" xr:uid="{E4CE3CE2-0F22-C040-A296-46785DA33C50}">
      <formula1>OR(LEFT(AD1,LEN(AB1))=AB1,AD1="Species")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FB89E840-E182-C446-B724-3759BBC2E44D}"/>
    <dataValidation type="custom" allowBlank="1" showInputMessage="1" showErrorMessage="1" errorTitle="Binomial Naming" error="Species name must start with the name of it's genus." promptTitle="binomial" sqref="AD10 AD13" xr:uid="{AFBBA3E4-D122-9444-9EA9-96645E75428F}">
      <formula1>OR(LEFT(AD7,LEN(AB7))=AB7,AD7="Species")</formula1>
    </dataValidation>
    <dataValidation type="custom" allowBlank="1" showInputMessage="1" showErrorMessage="1" errorTitle="Binomial Naming" error="Species name must start with the name of it's genus." promptTitle="binomial" sqref="AD11" xr:uid="{1F74525D-538F-8B40-99F1-24BF4D2B3744}">
      <formula1>OR(LEFT(AD9,LEN(AB9))=AB9,AD9="Species")</formula1>
    </dataValidation>
    <dataValidation type="custom" allowBlank="1" showInputMessage="1" showErrorMessage="1" errorTitle="Binomial Naming" error="Species name must start with the name of it's genus." promptTitle="binomial" sqref="AD12" xr:uid="{E8DFB77C-D025-8649-80D2-1FD966F999A8}">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horizontalDpi="1200" verticalDpi="1200"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8F2F0B3F-0C20-404F-80F9-A4D92F5BD2D9}">
          <x14:formula1>
            <xm:f>'Menu Items (Do not change)'!$E:$E</xm:f>
          </x14:formula1>
          <xm:sqref>AM1:AM2 AM4:AM1048576</xm:sqref>
        </x14:dataValidation>
        <x14:dataValidation type="list" errorStyle="warning" allowBlank="1" showInputMessage="1" showErrorMessage="1" xr:uid="{F04B0C62-043F-8C4D-889D-D7C04398B39A}">
          <x14:formula1>
            <xm:f>'Menu Items (Do not change)'!$D:$D</xm:f>
          </x14:formula1>
          <xm:sqref>AL1:AL2 AL4:AL1048576</xm:sqref>
        </x14:dataValidation>
        <x14:dataValidation type="list" allowBlank="1" showInputMessage="1" showErrorMessage="1" xr:uid="{D2FA42CC-7F89-9445-B43E-889B17FD76FD}">
          <x14:formula1>
            <xm:f>'Menu Items (Do not change)'!$A:$A</xm:f>
          </x14:formula1>
          <xm:sqref>AI1:AI1048576</xm:sqref>
        </x14:dataValidation>
        <x14:dataValidation type="list" allowBlank="1" showInputMessage="1" showErrorMessage="1" xr:uid="{6303D242-75C6-8F4D-97A2-5833B2846E89}">
          <x14:formula1>
            <xm:f>'Menu Items (Do not change)'!$B:$B</xm:f>
          </x14:formula1>
          <xm:sqref>AJ1:AJ1048576</xm:sqref>
        </x14:dataValidation>
        <x14:dataValidation type="list" allowBlank="1" showInputMessage="1" showErrorMessage="1" xr:uid="{FCEB36E8-352A-DC40-AF5F-E7ED2B7C9E6D}">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6640625" bestFit="1" customWidth="1"/>
    <col min="3" max="3" width="22.6640625" bestFit="1" customWidth="1"/>
    <col min="4" max="5" width="13.1640625" bestFit="1" customWidth="1"/>
    <col min="6" max="6" width="2.6640625" customWidth="1"/>
    <col min="7" max="7" width="43.66406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Murilo Zerbini</cp:lastModifiedBy>
  <dcterms:created xsi:type="dcterms:W3CDTF">2023-02-08T19:24:03Z</dcterms:created>
  <dcterms:modified xsi:type="dcterms:W3CDTF">2026-09-10T23:56:45Z</dcterms:modified>
</cp:coreProperties>
</file>