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4B867980-0FA1-4346-BA1F-E4A937645402}" xr6:coauthVersionLast="47" xr6:coauthVersionMax="47" xr10:uidLastSave="{00000000-0000-0000-0000-000000000000}"/>
  <bookViews>
    <workbookView xWindow="0" yWindow="600" windowWidth="24200" windowHeight="144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<sst xmlns="http://schemas.openxmlformats.org/spreadsheetml/2006/main" count="166" uniqueCount="129">
  <si>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</si>
  <si>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</si>
  <si>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</si>
  <si>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</si>
  <si>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</si>
  <si>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</si>
  <si>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</si>
  <si>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</si>
  <si>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</si>
  <si>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</si>
  <si>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</si>
  <si>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</si>
  <si>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</si>
  <si>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</si>
  <si>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</si>
  <si>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</si>
  <si>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</si>
  <si>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</si>
  <si>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</si>
  <si>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</si>
  <si>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</si>
  <si>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</si>
  <si>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</si>
  <si>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</si>
  <si>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</si>
  <si>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</si>
  <si>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</si>
  <si>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</si>
  <si>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</si>
  <si>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</si>
  <si>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</si>
  <si>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</si>
  <si>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</si>
  <si>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</si>
  <si>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</si>
  <si>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</si>
  <si>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</si>
  <si>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</si>
  <si>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</si>
  <si>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</si>
  <si>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</si>
  <si>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</si>
  <si>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</si>
  <si>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</si>
  <si>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</si>
  <si>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</si>
  <si>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</si>
  <si>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</si>
  <si>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</si>
  <si>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</si>
  <si>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</si>
  <si>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</si>
  <si>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</si>
  <si>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</si>
  <si>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</si>
  <si>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</si>
  <si>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</si>
  <si>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</si>
  <si>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</si>
  <si>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</si>
  <si>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</si>
  <si>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</si>
  <si>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</si>
  <si>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</si>
  <si>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</si>
  <si>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</si>
  <si>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</si>
  <si>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</si>
  <si>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</si>
  <si>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</si>
  <si>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</si>
  <si>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</si>
  <si>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</si>
  <si>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</si>
  <si>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</si>
  <si>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</si>
  <si>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</si>
  <si>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</si>
  <si>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</si>
  <si>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</si>
  <si>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</si>
  <si>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</si>
  <si>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</si>
  <si>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</si>
  <si>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</si>
  <si>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</si>
  <si>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</si>
  <si>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</si>
  <si>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</si>
  <si>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</si>
  <si>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</si>
  <si>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</si>
  <si>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</si>
  <si>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</si>
  <si>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</si>
  <si>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</si>
  <si>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</si>
  <si>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</si>
  <si>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</si>
  <si>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</si>
  <si>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</si>
  <si>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</si>
  <si>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</si>
  <si>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</si>
  <si>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</si>
  <si>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</si>
  <si>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</si>
  <si>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</si>
  <si>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</si>
  <si>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</si>
  <si>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</si>
  <si>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</si>
  <si>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</si>
  <si>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</si>
  <si>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</si>
  <si>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</si>
  <si>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Pospiviroidae</t>
  </si>
  <si>
    <t>Apscaviroid</t>
  </si>
  <si>
    <t>Pospiviroid</t>
  </si>
  <si>
    <t>Apscaviroid opuntiae</t>
  </si>
  <si>
    <t>Pospiviroid opuntiae</t>
  </si>
  <si>
    <t>PP579661</t>
  </si>
  <si>
    <t>PP579660</t>
  </si>
  <si>
    <t>Opuntia viroid 2</t>
  </si>
  <si>
    <t>Mexican opuntia viroid</t>
  </si>
  <si>
    <t>OVd2</t>
  </si>
  <si>
    <t>MOVd</t>
  </si>
  <si>
    <t>EXMEX-T1</t>
  </si>
  <si>
    <t>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</si>
</sst>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Y1" zoomScale="130" zoomScaleNormal="130" workbookViewId="0">
      <pane ySplit="4" topLeftCell="A5" activePane="bottomLeft" state="frozen"/>
      <selection pane="bottomLeft" activeCell="AE7" sqref="AE7"/>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5" width="10.83203125" style="14"/>
    <col min="26" max="26" width="12.5" style="14" customWidth="1"/>
    <col min="27" max="29" width="10.83203125" style="14"/>
    <col min="30" max="30" width="19.66406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('v') at filename[9] not valid (see Menu Items)filename[10] should be a '.';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TP_Pospiviroidae 2nsp_2026_lu.xlsx</v>
      </c>
      <c r="AF1" s="23"/>
      <c r="AG1" s="16"/>
      <c r="AH1" s="16"/>
      <c r="AI1" s="16"/>
      <c r="AJ1" s="16"/>
      <c r="AK1" s="16"/>
      <c r="AL1" s="16"/>
      <c r="AM1" s="16"/>
      <c r="AN1" s="16"/>
      <c r="AO1"/>
    </row>
    <row r="2" spans="1:41" ht="19" x14ac:dyDescent="0.2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xml:space="preserve">Study Section code ('v') is not valid; </v>
      </c>
      <c r="Q2" s="39"/>
      <c r="R2" s="39"/>
      <c r="S2" s="39"/>
      <c r="T2" s="39"/>
      <c r="U2" s="39"/>
      <c r="V2" s="39"/>
      <c r="W2" s="39"/>
      <c r="X2" s="39"/>
      <c r="Y2" s="39"/>
      <c r="Z2" s="39"/>
      <c r="AA2" s="39"/>
      <c r="AB2" s="39"/>
      <c r="AC2" s="39"/>
      <c r="AD2" s="30" t="s">
        <v>28</v>
      </c>
      <c r="AE2" s="24" t="str">
        <f ca="1">MID(AE1,9,1)</f>
        <v>v</v>
      </c>
      <c r="AF2" s="24" t="e">
        <f ca="1">VLOOKUP(AE2,studySectionCodeLUT,2,FALSE)</f>
        <v>#N/A</v>
      </c>
      <c r="AG2" s="3"/>
      <c r="AH2" s="3"/>
      <c r="AI2" s="3"/>
      <c r="AJ2" s="3"/>
      <c r="AK2" s="3"/>
      <c r="AL2" s="3"/>
      <c r="AM2" s="3"/>
      <c r="AN2" s="3"/>
    </row>
    <row r="3" spans="1:41" ht="36" customHeight="1" x14ac:dyDescent="0.2">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6" spans="1:41" x14ac:dyDescent="0.2">
      <c r="Z6" s="14" t="s">
        <v>116</v>
      </c>
      <c r="AB6" s="14" t="s">
        <v>117</v>
      </c>
      <c r="AD6" s="26" t="s">
        <v>119</v>
      </c>
      <c r="AE6" s="4" t="s">
        <v>121</v>
      </c>
      <c r="AF6" s="4" t="s">
        <v>123</v>
      </c>
      <c r="AG6" s="4" t="s">
        <v>125</v>
      </c>
      <c r="AH6" s="4" t="s">
        <v>127</v>
      </c>
      <c r="AI6" s="4" t="s">
        <v>24</v>
      </c>
      <c r="AJ6" s="4" t="s">
        <v>103</v>
      </c>
      <c r="AK6" s="4" t="s">
        <v>56</v>
      </c>
      <c r="AL6" s="15" t="s">
        <v>27</v>
      </c>
      <c r="AM6" s="15" t="s">
        <v>28</v>
      </c>
    </row>
    <row r="7" spans="1:41" x14ac:dyDescent="0.2">
      <c r="Z7" s="14" t="s">
        <v>116</v>
      </c>
      <c r="AB7" s="14" t="s">
        <v>118</v>
      </c>
      <c r="AD7" s="26" t="s">
        <v>120</v>
      </c>
      <c r="AE7" s="4" t="s">
        <v>122</v>
      </c>
      <c r="AF7" s="4" t="s">
        <v>124</v>
      </c>
      <c r="AG7" s="4" t="s">
        <v>126</v>
      </c>
      <c r="AH7" s="4" t="s">
        <v>128</v>
      </c>
      <c r="AI7" s="4" t="s">
        <v>24</v>
      </c>
      <c r="AJ7" s="4" t="s">
        <v>103</v>
      </c>
      <c r="AK7" s="4" t="s">
        <v>56</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 type="list" allowBlank="1" showInputMessage="1" showErrorMessage="1" xr:uid="{A06AA229-0857-F944-B8A0-A7ACB2C06BCE}">
          <x14:formula1>
            <xm:f>'Menu Items (Do not change)'!$A:$A</xm:f>
          </x14:formula1>
          <xm:sqref>AI1:AI4 AI6:AI1048576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2026-09-14T15:26:05Z</dcterms:modified>
</cp:coreProperties>
</file>